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.slu.se\Home$\weih\My Documents\VORTRÄGE\MasterVäxtbiologi\ExpApproachesCourse\2025\"/>
    </mc:Choice>
  </mc:AlternateContent>
  <bookViews>
    <workbookView xWindow="0" yWindow="0" windowWidth="20430" windowHeight="7680"/>
  </bookViews>
  <sheets>
    <sheet name="Sheet1" sheetId="1" r:id="rId1"/>
  </sheets>
  <definedNames>
    <definedName name="_xlnm.Print_Area" localSheetId="0">Sheet1!$A$1:$K$113</definedName>
  </definedNames>
  <calcPr calcId="162913"/>
</workbook>
</file>

<file path=xl/calcChain.xml><?xml version="1.0" encoding="utf-8"?>
<calcChain xmlns="http://schemas.openxmlformats.org/spreadsheetml/2006/main">
  <c r="M57" i="1" l="1"/>
  <c r="L57" i="1" l="1"/>
</calcChain>
</file>

<file path=xl/sharedStrings.xml><?xml version="1.0" encoding="utf-8"?>
<sst xmlns="http://schemas.openxmlformats.org/spreadsheetml/2006/main" count="445" uniqueCount="162">
  <si>
    <t>Day</t>
  </si>
  <si>
    <t>Time</t>
  </si>
  <si>
    <t>Type</t>
  </si>
  <si>
    <t>Teachers</t>
  </si>
  <si>
    <t>L</t>
  </si>
  <si>
    <t>The scientific method</t>
  </si>
  <si>
    <t>RG</t>
  </si>
  <si>
    <t>MW</t>
  </si>
  <si>
    <t>E</t>
  </si>
  <si>
    <t>Lecture.</t>
  </si>
  <si>
    <t>Wed</t>
  </si>
  <si>
    <t>Thu</t>
  </si>
  <si>
    <t>Tools for project work</t>
  </si>
  <si>
    <t>13-16</t>
  </si>
  <si>
    <t>Data analysis "Dugga" (diagnostic test and exercise)</t>
  </si>
  <si>
    <t>Mon</t>
  </si>
  <si>
    <t>10-12</t>
  </si>
  <si>
    <t>hrs</t>
  </si>
  <si>
    <t xml:space="preserve">Fri </t>
  </si>
  <si>
    <t>Part</t>
  </si>
  <si>
    <t>Course Leader</t>
  </si>
  <si>
    <t>Clarification of teachers' initials</t>
  </si>
  <si>
    <t>P</t>
  </si>
  <si>
    <t>Location</t>
  </si>
  <si>
    <t>Room Booked</t>
  </si>
  <si>
    <t>The process of scientific investigation from idea to publication is explored with special focus on the role and importance of hypothesis</t>
  </si>
  <si>
    <t>Summary of the content</t>
  </si>
  <si>
    <t xml:space="preserve">Reading/Preparation </t>
  </si>
  <si>
    <t>Session</t>
  </si>
  <si>
    <t>Month</t>
  </si>
  <si>
    <t>Photosynthesis from scratch to plant production in northern latitudes</t>
  </si>
  <si>
    <t>9-10:15</t>
  </si>
  <si>
    <t>10:30-12</t>
  </si>
  <si>
    <t>9</t>
  </si>
  <si>
    <t>Tools</t>
  </si>
  <si>
    <t>S</t>
  </si>
  <si>
    <t>E, S</t>
  </si>
  <si>
    <r>
      <t xml:space="preserve">Exercise (E) and seminars (S). </t>
    </r>
    <r>
      <rPr>
        <b/>
        <sz val="10"/>
        <rFont val="Arial"/>
        <family val="2"/>
      </rPr>
      <t xml:space="preserve">Obligatory </t>
    </r>
    <r>
      <rPr>
        <sz val="10"/>
        <rFont val="Arial"/>
        <family val="2"/>
      </rPr>
      <t>attendance. An extra assignment is usually required if you miss the class.</t>
    </r>
  </si>
  <si>
    <r>
      <t>Project. Introductory project presentations and the final mini-symposium are</t>
    </r>
    <r>
      <rPr>
        <b/>
        <sz val="10"/>
        <rFont val="Arial"/>
        <family val="2"/>
      </rPr>
      <t xml:space="preserve"> obligatory</t>
    </r>
    <r>
      <rPr>
        <sz val="10"/>
        <rFont val="Arial"/>
        <family val="2"/>
      </rPr>
      <t xml:space="preserve"> sessions. The rest of the scheduled project time is used in agreement between the teachers and the project group</t>
    </r>
  </si>
  <si>
    <t>Photosynthesis and growth in relation to external factors, with focus on the opportunities for plant growth improvements.</t>
  </si>
  <si>
    <t>Basics on experimental planning, design, execution and reporting</t>
  </si>
  <si>
    <t>10</t>
  </si>
  <si>
    <t>Project A</t>
  </si>
  <si>
    <t>NEN</t>
  </si>
  <si>
    <t>Project work (willow project)</t>
  </si>
  <si>
    <t>9-12</t>
  </si>
  <si>
    <t>Basic statistics</t>
  </si>
  <si>
    <t>Training in basic statistics by going through some of the relevant methods and actually doing the data analysis from the growth assessments in project A</t>
  </si>
  <si>
    <t>Discussion of several case studies for statistical problems relevant to the project work</t>
  </si>
  <si>
    <t>Theory and methodology for plant growth analysis</t>
  </si>
  <si>
    <t>Plant growth theory &amp; assessment</t>
  </si>
  <si>
    <t>Project B</t>
  </si>
  <si>
    <t>Project follow-up</t>
  </si>
  <si>
    <t>Wheat-birch project discussions</t>
  </si>
  <si>
    <t>Plant phenotyping</t>
  </si>
  <si>
    <t>AC</t>
  </si>
  <si>
    <t>Phenotyping applications</t>
  </si>
  <si>
    <t>VN</t>
  </si>
  <si>
    <t>Case studies, e.g. detecting and monitoring potato virus infections using infrared technology</t>
  </si>
  <si>
    <t xml:space="preserve">Experimental methods to investigate plant-plant interactions, e.g. pairwise experiments, additive series, replacement series, surface response models </t>
  </si>
  <si>
    <t>Martin Weih, Dept of Crop Production Ecology (VPE), SLU, martin.weih@slu.se</t>
  </si>
  <si>
    <t>See under "Literature to lectures &amp; exercises" at Canvas</t>
  </si>
  <si>
    <r>
      <t>See under "Literature to lectures &amp; exercises" at Canvas, and</t>
    </r>
    <r>
      <rPr>
        <b/>
        <sz val="10"/>
        <rFont val="Arial"/>
        <family val="2"/>
      </rPr>
      <t xml:space="preserve"> prepare before class according to the instructions</t>
    </r>
    <r>
      <rPr>
        <sz val="10"/>
        <rFont val="Arial"/>
        <family val="2"/>
      </rPr>
      <t>!</t>
    </r>
  </si>
  <si>
    <t>Growth assessments (mostly in a willow field trial which is located nearby the Ultuna campus)</t>
  </si>
  <si>
    <t>Project work</t>
  </si>
  <si>
    <t>9-16</t>
  </si>
  <si>
    <t>L/S</t>
  </si>
  <si>
    <t>Unless otherwise noted, the literature is compulsory. Refer to the course literature information and Canvas for details on the literature</t>
  </si>
  <si>
    <t>Projects A, B</t>
  </si>
  <si>
    <t>Deadline project A (willow) report!</t>
  </si>
  <si>
    <t>Deadline project B (birch-wheat) report!</t>
  </si>
  <si>
    <t>9-10</t>
  </si>
  <si>
    <t>Project work (Harvest 2)</t>
  </si>
  <si>
    <t>Project work (data analysis &amp; writing)</t>
  </si>
  <si>
    <t>Project work (Harvest 3)</t>
  </si>
  <si>
    <t>L/S/E</t>
  </si>
  <si>
    <t>Introduction plant phenotyping; phenotypic plasticity</t>
  </si>
  <si>
    <t>Examination</t>
  </si>
  <si>
    <t>Mini-symposium (examination)</t>
  </si>
  <si>
    <t xml:space="preserve">What is a model, and why do we model? Introduction to modelling approaches and how modelling can be used in plant phenotyping
</t>
  </si>
  <si>
    <t>13-14</t>
  </si>
  <si>
    <t>14-16</t>
  </si>
  <si>
    <t>Project presentations (incl. PhD student projects), final discussions, course evaluation</t>
  </si>
  <si>
    <t>General course idea, distribution of literature to be reviewed for examination (PhD students), grading criteria, logistics and housekeeping</t>
  </si>
  <si>
    <t>Course start and introduction; project presentation</t>
  </si>
  <si>
    <t>Theory and methodology for the assessment of plant nutrient use efficiency</t>
  </si>
  <si>
    <t>Case studies research projects using different growth assessment methodologies</t>
  </si>
  <si>
    <t>PhD student activity</t>
  </si>
  <si>
    <t>PhD students</t>
  </si>
  <si>
    <t>Presentations of original research papers (one per PhD student)</t>
  </si>
  <si>
    <t>Please note that some classes require preparatory work!</t>
  </si>
  <si>
    <t>HPK</t>
  </si>
  <si>
    <t>JC</t>
  </si>
  <si>
    <t>JJ</t>
  </si>
  <si>
    <t>Research colloquium</t>
  </si>
  <si>
    <t>Aakash Chawade (SLU Alnarp, aakash.chawade@slu.se)</t>
  </si>
  <si>
    <t>Hans-Peter Kaul (BOKU, Vienna, hans-peter.kaul@boku.ac.at)</t>
  </si>
  <si>
    <t>Jonathan Cope (jonathan.cope@slu.se)</t>
  </si>
  <si>
    <t>Joel Jensen (joel.jensen@slu.se)</t>
  </si>
  <si>
    <t>Martin Weih (martin.weih@slu.se)</t>
  </si>
  <si>
    <t>Nils-Erik Nordh (Nils-Erik.Nordh@slu.se)</t>
  </si>
  <si>
    <t>Robert Glinwood (robert.glinwood@slu.se)</t>
  </si>
  <si>
    <t>Velemir Ninkovic (velemir.ninkovic@slu.se)</t>
  </si>
  <si>
    <t>Assessment of plant-plant interaction, and case study for the evaluation of plant-plant interaction in cereal-legume mixtures</t>
  </si>
  <si>
    <t>FB</t>
  </si>
  <si>
    <t>Fede Berckx (fede.berckx@slu.se)</t>
  </si>
  <si>
    <t>Re-planting birch, planting wheat</t>
  </si>
  <si>
    <t>Project work (Harvest 1)</t>
  </si>
  <si>
    <t>Exam service</t>
  </si>
  <si>
    <r>
      <t>10</t>
    </r>
    <r>
      <rPr>
        <b/>
        <sz val="10"/>
        <color rgb="FF0070C0"/>
        <rFont val="Arial"/>
        <family val="2"/>
      </rPr>
      <t>*</t>
    </r>
  </si>
  <si>
    <t>8-10</t>
  </si>
  <si>
    <r>
      <t xml:space="preserve">PhD course </t>
    </r>
    <r>
      <rPr>
        <b/>
        <i/>
        <sz val="12"/>
        <color rgb="FF00B050"/>
        <rFont val="Arial"/>
        <family val="2"/>
      </rPr>
      <t>Plant growth analysis, nutrient use efficiency and phenotyping</t>
    </r>
    <r>
      <rPr>
        <b/>
        <sz val="12"/>
        <color rgb="FF00B050"/>
        <rFont val="Arial"/>
        <family val="2"/>
      </rPr>
      <t xml:space="preserve"> (6 ECTS)</t>
    </r>
  </si>
  <si>
    <t>IK</t>
  </si>
  <si>
    <t>Ida Kollberg (ida.kollberg@slu.se)</t>
  </si>
  <si>
    <t>9-15</t>
  </si>
  <si>
    <t>Preparations of project presentation &amp; report</t>
  </si>
  <si>
    <t>MW, NEN</t>
  </si>
  <si>
    <t>Zoom!</t>
  </si>
  <si>
    <t>F4, Zoom</t>
  </si>
  <si>
    <t>Field near campus</t>
  </si>
  <si>
    <t>Introduction project B assessments &amp; workshop</t>
  </si>
  <si>
    <t>ML</t>
  </si>
  <si>
    <t>Plant phenotyping for breeding</t>
  </si>
  <si>
    <t>Morten Lillemo. NMBU. Norway (morten.lillemo@nmbu.no)</t>
  </si>
  <si>
    <t>The NaPPI-National Plant Phenotyping Infrastructure (Helsinki, Finland)</t>
  </si>
  <si>
    <t>KH</t>
  </si>
  <si>
    <t>Kristiina Himanen (kristiina.himanen@helsinki.fi)</t>
  </si>
  <si>
    <t xml:space="preserve">What are phenotypes? Case studies for rapid assessments of growth and development of plants and plant parts </t>
  </si>
  <si>
    <r>
      <t xml:space="preserve">Measuring external growth factors (e.g. light), </t>
    </r>
    <r>
      <rPr>
        <b/>
        <sz val="10"/>
        <color theme="1"/>
        <rFont val="Arial"/>
        <family val="2"/>
      </rPr>
      <t xml:space="preserve">image taking &amp; processing </t>
    </r>
  </si>
  <si>
    <r>
      <t xml:space="preserve">MW, JC, </t>
    </r>
    <r>
      <rPr>
        <b/>
        <sz val="10"/>
        <color theme="1"/>
        <rFont val="Arial"/>
        <family val="2"/>
      </rPr>
      <t>FB</t>
    </r>
  </si>
  <si>
    <t>JO</t>
  </si>
  <si>
    <t>Julianne Oliveira (julianne.oliveira@slu.se)</t>
  </si>
  <si>
    <t>Tentamenssal 1</t>
  </si>
  <si>
    <t>Tue</t>
  </si>
  <si>
    <r>
      <rPr>
        <b/>
        <sz val="10"/>
        <color rgb="FF0070C0"/>
        <rFont val="Arial"/>
        <family val="2"/>
      </rPr>
      <t>*Course evaluation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(Evald) opens 29/10 and closes 19/11!</t>
    </r>
  </si>
  <si>
    <t>Plant growth modelling **</t>
  </si>
  <si>
    <t>Root phenotyping, Tools for image analysis, nutrient use efficiency in spring wheat, etc **</t>
  </si>
  <si>
    <t>Phenotyping applications - trophic interactions **</t>
  </si>
  <si>
    <t>Phenotyping applications **</t>
  </si>
  <si>
    <t>Growth analysis **</t>
  </si>
  <si>
    <t>Plant-plant interaction **</t>
  </si>
  <si>
    <t>Plant nutrient use efficiency **</t>
  </si>
  <si>
    <t>MW,     HPK</t>
  </si>
  <si>
    <t>9.30-13.30</t>
  </si>
  <si>
    <r>
      <t>Written exam I, please register (Ladok) by</t>
    </r>
    <r>
      <rPr>
        <b/>
        <sz val="10"/>
        <color rgb="FFFF0000"/>
        <rFont val="Arial"/>
        <family val="2"/>
      </rPr>
      <t xml:space="preserve"> 20/9</t>
    </r>
    <r>
      <rPr>
        <sz val="10"/>
        <color rgb="FFFF0000"/>
        <rFont val="Arial"/>
        <family val="2"/>
      </rPr>
      <t xml:space="preserve"> at the latest!</t>
    </r>
  </si>
  <si>
    <r>
      <t xml:space="preserve">Written exam II, please register (Ladok) by </t>
    </r>
    <r>
      <rPr>
        <b/>
        <sz val="10"/>
        <color rgb="FFFF0000"/>
        <rFont val="Arial"/>
        <family val="2"/>
      </rPr>
      <t>15/10</t>
    </r>
    <r>
      <rPr>
        <sz val="10"/>
        <color rgb="FFFF0000"/>
        <rFont val="Arial"/>
        <family val="2"/>
      </rPr>
      <t xml:space="preserve"> at the latest!</t>
    </r>
  </si>
  <si>
    <t>EL</t>
  </si>
  <si>
    <t>MW, EL</t>
  </si>
  <si>
    <t>Electra Lennartsson (electra.lennartsson@slu.se)</t>
  </si>
  <si>
    <r>
      <t>** Discussion of "</t>
    </r>
    <r>
      <rPr>
        <b/>
        <sz val="10"/>
        <color rgb="FF00B050"/>
        <rFont val="Arial"/>
        <family val="2"/>
      </rPr>
      <t>Reflection notes</t>
    </r>
    <r>
      <rPr>
        <sz val="10"/>
        <color rgb="FF00B050"/>
        <rFont val="Arial"/>
        <family val="2"/>
      </rPr>
      <t xml:space="preserve">" at the end of lecture/seminar and </t>
    </r>
    <r>
      <rPr>
        <b/>
        <i/>
        <sz val="10"/>
        <color rgb="FF00B050"/>
        <rFont val="Arial"/>
        <family val="2"/>
      </rPr>
      <t>compulsary for PhD students</t>
    </r>
    <r>
      <rPr>
        <sz val="10"/>
        <color rgb="FF00B050"/>
        <rFont val="Arial"/>
        <family val="2"/>
      </rPr>
      <t>!</t>
    </r>
  </si>
  <si>
    <t>13-15</t>
  </si>
  <si>
    <t>15-16</t>
  </si>
  <si>
    <t>Most leactures &amp; seminars are on ZOOM, physical meetings are in various locations at the SLU Ecology centre, Ulls väg 16, Uppsala</t>
  </si>
  <si>
    <t>https://slu-se.zoom.us/j/5246150968</t>
  </si>
  <si>
    <r>
      <rPr>
        <b/>
        <sz val="10"/>
        <rFont val="Arial"/>
        <family val="2"/>
      </rPr>
      <t>ZOOM link:</t>
    </r>
    <r>
      <rPr>
        <sz val="10"/>
        <rFont val="Arial"/>
        <family val="2"/>
      </rPr>
      <t xml:space="preserve"> Meeting ID: 524 615 0968, passcode 385697</t>
    </r>
  </si>
  <si>
    <t>Remote sensing of forage crops</t>
  </si>
  <si>
    <t>9-11</t>
  </si>
  <si>
    <t>10.30-12</t>
  </si>
  <si>
    <t>10-10:30</t>
  </si>
  <si>
    <r>
      <t xml:space="preserve">BI1339 </t>
    </r>
    <r>
      <rPr>
        <b/>
        <i/>
        <sz val="12"/>
        <rFont val="Arial"/>
        <family val="2"/>
      </rPr>
      <t>Experimental approaches in plant growth analysis and phenotyping</t>
    </r>
    <r>
      <rPr>
        <b/>
        <sz val="12"/>
        <rFont val="Arial"/>
        <family val="2"/>
      </rPr>
      <t>, 15 hp, autumn 2025  - Schedule version 1.0</t>
    </r>
  </si>
  <si>
    <t>MW?</t>
  </si>
  <si>
    <t>EL, JC, 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</si>
</sst>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.5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B050"/>
      <name val="Arial"/>
      <family val="2"/>
    </font>
    <font>
      <sz val="10"/>
      <color rgb="FF00B05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i/>
      <sz val="12"/>
      <color rgb="FF00B050"/>
      <name val="Arial"/>
      <family val="2"/>
    </font>
    <font>
      <b/>
      <i/>
      <sz val="12"/>
      <name val="Arial"/>
      <family val="2"/>
    </font>
    <font>
      <b/>
      <sz val="10"/>
      <color rgb="FF00B050"/>
      <name val="Arial"/>
      <family val="2"/>
    </font>
    <font>
      <b/>
      <i/>
      <sz val="10"/>
      <color rgb="FF00B05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 applyNumberFormat="0" applyFill="0" applyBorder="0" applyAlignment="0" applyProtection="0"/>
  </cellStyleXfs>
  <cellXfs count="136">
    <xf numFmtId="0" fontId="0" fillId="0" borderId="0" xfId="0"/>
    <xf numFmtId="0" fontId="3" fillId="0" borderId="0" xfId="1" applyFont="1" applyFill="1"/>
    <xf numFmtId="0" fontId="3" fillId="0" borderId="0" xfId="1" applyFont="1"/>
    <xf numFmtId="0" fontId="4" fillId="0" borderId="0" xfId="0" applyFont="1"/>
    <xf numFmtId="0" fontId="4" fillId="0" borderId="0" xfId="0" applyFont="1" applyFill="1" applyBorder="1"/>
    <xf numFmtId="0" fontId="4" fillId="2" borderId="0" xfId="0" applyFont="1" applyFill="1"/>
    <xf numFmtId="0" fontId="3" fillId="0" borderId="1" xfId="1" applyFont="1" applyBorder="1" applyAlignment="1">
      <alignment wrapText="1"/>
    </xf>
    <xf numFmtId="0" fontId="3" fillId="0" borderId="1" xfId="1" applyFont="1" applyFill="1" applyBorder="1"/>
    <xf numFmtId="0" fontId="4" fillId="0" borderId="0" xfId="0" applyFont="1" applyBorder="1"/>
    <xf numFmtId="0" fontId="3" fillId="0" borderId="0" xfId="1" applyFont="1" applyBorder="1"/>
    <xf numFmtId="0" fontId="4" fillId="0" borderId="0" xfId="0" applyFont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/>
    <xf numFmtId="49" fontId="9" fillId="0" borderId="0" xfId="1" applyNumberFormat="1" applyFont="1" applyFill="1" applyBorder="1" applyAlignment="1">
      <alignment horizontal="left"/>
    </xf>
    <xf numFmtId="0" fontId="5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left" vertical="top"/>
    </xf>
    <xf numFmtId="49" fontId="2" fillId="0" borderId="1" xfId="1" applyNumberFormat="1" applyFont="1" applyBorder="1" applyAlignment="1">
      <alignment horizontal="left" vertical="top" wrapText="1"/>
    </xf>
    <xf numFmtId="0" fontId="5" fillId="0" borderId="1" xfId="1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9" fontId="1" fillId="0" borderId="1" xfId="1" applyNumberFormat="1" applyFont="1" applyBorder="1" applyAlignment="1">
      <alignment horizontal="left" vertical="top"/>
    </xf>
    <xf numFmtId="49" fontId="1" fillId="0" borderId="1" xfId="1" applyNumberFormat="1" applyFont="1" applyBorder="1" applyAlignment="1">
      <alignment horizontal="left" vertical="top" wrapText="1"/>
    </xf>
    <xf numFmtId="0" fontId="3" fillId="0" borderId="1" xfId="1" applyFont="1" applyFill="1" applyBorder="1" applyAlignment="1">
      <alignment vertical="top"/>
    </xf>
    <xf numFmtId="0" fontId="2" fillId="0" borderId="1" xfId="1" applyFont="1" applyBorder="1" applyAlignment="1">
      <alignment vertical="top"/>
    </xf>
    <xf numFmtId="49" fontId="2" fillId="0" borderId="1" xfId="1" applyNumberFormat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49" fontId="1" fillId="0" borderId="0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49" fontId="1" fillId="0" borderId="1" xfId="0" applyNumberFormat="1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7" fillId="0" borderId="0" xfId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2" borderId="0" xfId="0" applyFont="1" applyFill="1" applyBorder="1" applyAlignment="1">
      <alignment vertical="top"/>
    </xf>
    <xf numFmtId="49" fontId="1" fillId="0" borderId="0" xfId="1" applyNumberFormat="1" applyFont="1" applyFill="1" applyBorder="1" applyAlignment="1">
      <alignment horizontal="left" vertical="top"/>
    </xf>
    <xf numFmtId="49" fontId="1" fillId="0" borderId="0" xfId="1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49" fontId="8" fillId="0" borderId="0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Border="1" applyAlignment="1">
      <alignment vertical="top" wrapText="1"/>
    </xf>
    <xf numFmtId="49" fontId="4" fillId="2" borderId="0" xfId="0" applyNumberFormat="1" applyFont="1" applyFill="1" applyBorder="1" applyAlignment="1">
      <alignment vertical="top" wrapText="1"/>
    </xf>
    <xf numFmtId="49" fontId="3" fillId="0" borderId="0" xfId="1" applyNumberFormat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top" wrapText="1"/>
    </xf>
    <xf numFmtId="0" fontId="1" fillId="0" borderId="1" xfId="1" applyFont="1" applyBorder="1" applyAlignment="1">
      <alignment vertical="top"/>
    </xf>
    <xf numFmtId="49" fontId="1" fillId="0" borderId="1" xfId="1" applyNumberFormat="1" applyFont="1" applyFill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1" fillId="0" borderId="1" xfId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1" applyFont="1" applyBorder="1" applyAlignment="1">
      <alignment horizontal="center" vertical="top"/>
    </xf>
    <xf numFmtId="49" fontId="1" fillId="0" borderId="1" xfId="1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2" fillId="0" borderId="1" xfId="1" applyFont="1" applyFill="1" applyBorder="1" applyAlignment="1">
      <alignment horizontal="left" vertical="top" wrapText="1"/>
    </xf>
    <xf numFmtId="0" fontId="1" fillId="0" borderId="1" xfId="1" applyFont="1" applyBorder="1" applyAlignment="1">
      <alignment horizontal="left" vertical="top"/>
    </xf>
    <xf numFmtId="0" fontId="1" fillId="2" borderId="1" xfId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" fillId="0" borderId="1" xfId="1" applyFont="1" applyBorder="1" applyAlignment="1">
      <alignment vertical="top" wrapText="1"/>
    </xf>
    <xf numFmtId="49" fontId="1" fillId="0" borderId="1" xfId="1" applyNumberFormat="1" applyFont="1" applyBorder="1" applyAlignment="1">
      <alignment vertical="top" wrapText="1"/>
    </xf>
    <xf numFmtId="0" fontId="1" fillId="0" borderId="1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0" xfId="1" applyFont="1" applyBorder="1" applyAlignment="1">
      <alignment horizontal="left" vertical="top" wrapText="1"/>
    </xf>
    <xf numFmtId="0" fontId="1" fillId="0" borderId="0" xfId="1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2" fillId="0" borderId="1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/>
    </xf>
    <xf numFmtId="0" fontId="10" fillId="0" borderId="1" xfId="1" applyFont="1" applyBorder="1" applyAlignment="1">
      <alignment vertical="top" wrapText="1"/>
    </xf>
    <xf numFmtId="49" fontId="10" fillId="0" borderId="1" xfId="1" applyNumberFormat="1" applyFont="1" applyBorder="1" applyAlignment="1">
      <alignment vertical="top" wrapText="1"/>
    </xf>
    <xf numFmtId="49" fontId="10" fillId="0" borderId="1" xfId="1" applyNumberFormat="1" applyFont="1" applyFill="1" applyBorder="1" applyAlignment="1">
      <alignment horizontal="left" vertical="top" wrapText="1"/>
    </xf>
    <xf numFmtId="0" fontId="11" fillId="0" borderId="1" xfId="1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2" fillId="0" borderId="1" xfId="1" applyFont="1" applyBorder="1" applyAlignment="1">
      <alignment horizontal="left" vertical="top"/>
    </xf>
    <xf numFmtId="0" fontId="1" fillId="0" borderId="0" xfId="1" applyFont="1" applyBorder="1" applyAlignment="1">
      <alignment horizontal="left" vertical="top"/>
    </xf>
    <xf numFmtId="0" fontId="1" fillId="0" borderId="0" xfId="1" applyFont="1" applyFill="1" applyBorder="1" applyAlignment="1">
      <alignment vertical="top"/>
    </xf>
    <xf numFmtId="0" fontId="1" fillId="0" borderId="0" xfId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vertical="top"/>
    </xf>
    <xf numFmtId="49" fontId="13" fillId="0" borderId="1" xfId="1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5" fillId="0" borderId="1" xfId="1" applyFont="1" applyBorder="1" applyAlignment="1">
      <alignment vertical="top" wrapText="1"/>
    </xf>
    <xf numFmtId="49" fontId="15" fillId="0" borderId="1" xfId="1" applyNumberFormat="1" applyFont="1" applyBorder="1" applyAlignment="1">
      <alignment vertical="top" wrapText="1"/>
    </xf>
    <xf numFmtId="49" fontId="15" fillId="0" borderId="1" xfId="1" applyNumberFormat="1" applyFont="1" applyFill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0" xfId="0" applyFont="1"/>
    <xf numFmtId="49" fontId="15" fillId="0" borderId="1" xfId="0" applyNumberFormat="1" applyFont="1" applyBorder="1" applyAlignment="1">
      <alignment vertical="top" wrapText="1"/>
    </xf>
    <xf numFmtId="49" fontId="15" fillId="0" borderId="1" xfId="0" applyNumberFormat="1" applyFont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0" xfId="0" applyFont="1" applyBorder="1"/>
    <xf numFmtId="0" fontId="15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Border="1" applyAlignment="1">
      <alignment vertical="top" wrapText="1"/>
    </xf>
    <xf numFmtId="0" fontId="15" fillId="0" borderId="1" xfId="1" applyFont="1" applyFill="1" applyBorder="1" applyAlignment="1">
      <alignment vertical="top" wrapText="1"/>
    </xf>
    <xf numFmtId="0" fontId="15" fillId="0" borderId="1" xfId="1" applyFont="1" applyFill="1" applyBorder="1" applyAlignment="1">
      <alignment horizontal="left" vertical="top" wrapText="1"/>
    </xf>
    <xf numFmtId="0" fontId="15" fillId="0" borderId="0" xfId="0" applyFont="1" applyFill="1" applyBorder="1"/>
    <xf numFmtId="0" fontId="16" fillId="0" borderId="1" xfId="1" applyFont="1" applyBorder="1" applyAlignment="1">
      <alignment vertical="top" wrapText="1"/>
    </xf>
    <xf numFmtId="49" fontId="16" fillId="0" borderId="1" xfId="1" applyNumberFormat="1" applyFont="1" applyBorder="1" applyAlignment="1">
      <alignment vertical="top" wrapText="1"/>
    </xf>
    <xf numFmtId="0" fontId="14" fillId="0" borderId="1" xfId="1" applyFont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5" fillId="0" borderId="1" xfId="1" applyFont="1" applyBorder="1" applyAlignment="1">
      <alignment vertical="top"/>
    </xf>
    <xf numFmtId="49" fontId="22" fillId="0" borderId="1" xfId="2" applyNumberFormat="1" applyFill="1" applyBorder="1" applyAlignment="1">
      <alignment horizontal="left" vertical="top"/>
    </xf>
    <xf numFmtId="0" fontId="22" fillId="0" borderId="1" xfId="2" applyFill="1" applyBorder="1" applyAlignment="1">
      <alignment horizontal="left" vertical="top"/>
    </xf>
    <xf numFmtId="0" fontId="10" fillId="0" borderId="2" xfId="1" applyFont="1" applyBorder="1" applyAlignment="1">
      <alignment horizontal="center" vertical="top" wrapText="1"/>
    </xf>
    <xf numFmtId="0" fontId="10" fillId="0" borderId="3" xfId="1" applyFont="1" applyBorder="1" applyAlignment="1">
      <alignment horizontal="center" vertical="top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  <color rgb="FFFFCC66"/>
      <color rgb="FF66FF33"/>
      <color rgb="FF3399FF"/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lu-se.zoom.us/j/52461509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6"/>
  <sheetViews>
    <sheetView showGridLines="0" tabSelected="1" topLeftCell="A28" zoomScale="90" zoomScaleNormal="90" workbookViewId="0">
      <selection activeCell="D49" sqref="D49"/>
    </sheetView>
  </sheetViews>
  <sheetFormatPr defaultColWidth="9.140625" defaultRowHeight="15" x14ac:dyDescent="0.2"/>
  <cols>
    <col min="1" max="1" width="4.7109375" style="45" customWidth="1"/>
    <col min="2" max="2" width="4.28515625" style="46" customWidth="1"/>
    <col min="3" max="3" width="6.5703125" style="55" customWidth="1"/>
    <col min="4" max="4" width="11.7109375" style="41" customWidth="1"/>
    <col min="5" max="5" width="12.42578125" style="42" customWidth="1"/>
    <col min="6" max="6" width="9.7109375" style="42" customWidth="1"/>
    <col min="7" max="7" width="5.5703125" style="43" customWidth="1"/>
    <col min="8" max="8" width="33" style="18" customWidth="1"/>
    <col min="9" max="9" width="39" style="58" customWidth="1"/>
    <col min="10" max="10" width="29.42578125" style="20" customWidth="1"/>
    <col min="11" max="11" width="10.42578125" style="10" customWidth="1"/>
    <col min="12" max="12" width="4.85546875" style="4" customWidth="1"/>
    <col min="13" max="13" width="4.42578125" style="4" customWidth="1"/>
    <col min="14" max="14" width="29.28515625" style="8" bestFit="1" customWidth="1"/>
    <col min="15" max="15" width="29.28515625" style="3" bestFit="1" customWidth="1"/>
    <col min="16" max="16384" width="9.140625" style="3"/>
  </cols>
  <sheetData>
    <row r="1" spans="1:24" ht="15.75" x14ac:dyDescent="0.2">
      <c r="A1" s="24" t="s">
        <v>159</v>
      </c>
      <c r="B1" s="25"/>
      <c r="C1" s="26"/>
      <c r="D1" s="27"/>
      <c r="E1" s="28"/>
      <c r="F1" s="28"/>
      <c r="G1" s="29"/>
      <c r="H1" s="14"/>
      <c r="I1" s="56"/>
      <c r="J1" s="19"/>
      <c r="K1" s="6"/>
      <c r="L1" s="7"/>
      <c r="M1" s="7"/>
      <c r="N1" s="9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x14ac:dyDescent="0.2">
      <c r="A2" s="128" t="s">
        <v>111</v>
      </c>
      <c r="B2" s="25"/>
      <c r="C2" s="26"/>
      <c r="D2" s="27"/>
      <c r="E2" s="28"/>
      <c r="F2" s="28"/>
      <c r="G2" s="29"/>
      <c r="H2" s="14"/>
      <c r="I2" s="56"/>
      <c r="J2" s="19"/>
      <c r="K2" s="6"/>
      <c r="L2" s="7"/>
      <c r="M2" s="7"/>
      <c r="N2" s="9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x14ac:dyDescent="0.2">
      <c r="A3" s="98" t="s">
        <v>90</v>
      </c>
      <c r="B3" s="25"/>
      <c r="C3" s="26"/>
      <c r="D3" s="27"/>
      <c r="E3" s="28"/>
      <c r="F3" s="28"/>
      <c r="G3" s="29"/>
      <c r="H3" s="14"/>
      <c r="I3" s="56"/>
      <c r="J3" s="19"/>
      <c r="K3" s="6"/>
      <c r="L3" s="7"/>
      <c r="M3" s="7"/>
      <c r="N3" s="9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x14ac:dyDescent="0.2">
      <c r="A4" s="96" t="s">
        <v>67</v>
      </c>
      <c r="B4" s="25"/>
      <c r="C4" s="26"/>
      <c r="D4" s="27"/>
      <c r="E4" s="28"/>
      <c r="F4" s="28"/>
      <c r="G4" s="29"/>
      <c r="H4" s="14"/>
      <c r="I4" s="56"/>
      <c r="J4" s="19"/>
      <c r="K4" s="6"/>
      <c r="L4" s="7"/>
      <c r="M4" s="7"/>
      <c r="N4" s="9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7.15" customHeight="1" x14ac:dyDescent="0.2">
      <c r="A5" s="30"/>
      <c r="B5" s="31"/>
      <c r="C5" s="32"/>
      <c r="D5" s="33"/>
      <c r="E5" s="34"/>
      <c r="F5" s="34"/>
      <c r="G5" s="35"/>
      <c r="H5" s="15"/>
      <c r="I5" s="56"/>
      <c r="J5" s="19"/>
      <c r="K5" s="6"/>
      <c r="L5" s="7"/>
      <c r="M5" s="7"/>
      <c r="N5" s="9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25.5" x14ac:dyDescent="0.2">
      <c r="A6" s="87"/>
      <c r="B6" s="87" t="s">
        <v>0</v>
      </c>
      <c r="C6" s="28" t="s">
        <v>29</v>
      </c>
      <c r="D6" s="38" t="s">
        <v>1</v>
      </c>
      <c r="E6" s="38" t="s">
        <v>19</v>
      </c>
      <c r="F6" s="38" t="s">
        <v>24</v>
      </c>
      <c r="G6" s="75" t="s">
        <v>2</v>
      </c>
      <c r="H6" s="75" t="s">
        <v>28</v>
      </c>
      <c r="I6" s="38" t="s">
        <v>26</v>
      </c>
      <c r="J6" s="88" t="s">
        <v>27</v>
      </c>
      <c r="K6" s="75" t="s">
        <v>3</v>
      </c>
      <c r="L6" s="81" t="s">
        <v>17</v>
      </c>
      <c r="M6" s="82"/>
      <c r="N6" s="86"/>
    </row>
    <row r="7" spans="1:24" s="113" customFormat="1" ht="39.6" customHeight="1" x14ac:dyDescent="0.2">
      <c r="A7" s="107" t="s">
        <v>15</v>
      </c>
      <c r="B7" s="107">
        <v>1</v>
      </c>
      <c r="C7" s="108" t="s">
        <v>33</v>
      </c>
      <c r="D7" s="109" t="s">
        <v>16</v>
      </c>
      <c r="E7" s="109"/>
      <c r="F7" s="109" t="s">
        <v>118</v>
      </c>
      <c r="G7" s="123" t="s">
        <v>35</v>
      </c>
      <c r="H7" s="124" t="s">
        <v>84</v>
      </c>
      <c r="I7" s="109" t="s">
        <v>83</v>
      </c>
      <c r="J7" s="110"/>
      <c r="K7" s="123" t="s">
        <v>7</v>
      </c>
      <c r="L7" s="107">
        <v>2</v>
      </c>
      <c r="M7" s="110"/>
      <c r="N7" s="112"/>
      <c r="O7" s="125"/>
      <c r="P7" s="125"/>
      <c r="Q7" s="125"/>
      <c r="R7" s="125"/>
      <c r="S7" s="125"/>
      <c r="T7" s="125"/>
    </row>
    <row r="8" spans="1:24" ht="41.45" customHeight="1" x14ac:dyDescent="0.2">
      <c r="A8" s="79" t="s">
        <v>15</v>
      </c>
      <c r="B8" s="79">
        <v>1</v>
      </c>
      <c r="C8" s="80" t="s">
        <v>33</v>
      </c>
      <c r="D8" s="65" t="s">
        <v>13</v>
      </c>
      <c r="E8" s="65" t="s">
        <v>42</v>
      </c>
      <c r="F8" s="65" t="s">
        <v>119</v>
      </c>
      <c r="G8" s="69" t="s">
        <v>8</v>
      </c>
      <c r="H8" s="68" t="s">
        <v>44</v>
      </c>
      <c r="I8" s="57" t="s">
        <v>63</v>
      </c>
      <c r="J8" s="23"/>
      <c r="K8" s="69" t="s">
        <v>116</v>
      </c>
      <c r="L8" s="79">
        <v>3</v>
      </c>
      <c r="M8" s="67"/>
      <c r="N8" s="21"/>
    </row>
    <row r="9" spans="1:24" ht="41.45" customHeight="1" x14ac:dyDescent="0.2">
      <c r="A9" s="79" t="s">
        <v>10</v>
      </c>
      <c r="B9" s="79">
        <v>3</v>
      </c>
      <c r="C9" s="80" t="s">
        <v>33</v>
      </c>
      <c r="D9" s="65" t="s">
        <v>31</v>
      </c>
      <c r="E9" s="65" t="s">
        <v>34</v>
      </c>
      <c r="F9" s="65" t="s">
        <v>117</v>
      </c>
      <c r="G9" s="69" t="s">
        <v>4</v>
      </c>
      <c r="H9" s="68" t="s">
        <v>5</v>
      </c>
      <c r="I9" s="57" t="s">
        <v>25</v>
      </c>
      <c r="J9" s="68" t="s">
        <v>61</v>
      </c>
      <c r="K9" s="69" t="s">
        <v>6</v>
      </c>
      <c r="L9" s="79">
        <v>1.5</v>
      </c>
      <c r="M9" s="67"/>
      <c r="N9" s="21"/>
    </row>
    <row r="10" spans="1:24" ht="25.5" x14ac:dyDescent="0.2">
      <c r="A10" s="79" t="s">
        <v>10</v>
      </c>
      <c r="B10" s="79">
        <v>3</v>
      </c>
      <c r="C10" s="80" t="s">
        <v>33</v>
      </c>
      <c r="D10" s="65" t="s">
        <v>32</v>
      </c>
      <c r="E10" s="65" t="s">
        <v>34</v>
      </c>
      <c r="F10" s="65" t="s">
        <v>117</v>
      </c>
      <c r="G10" s="69" t="s">
        <v>4</v>
      </c>
      <c r="H10" s="68" t="s">
        <v>12</v>
      </c>
      <c r="I10" s="57" t="s">
        <v>40</v>
      </c>
      <c r="J10" s="23"/>
      <c r="K10" s="69" t="s">
        <v>7</v>
      </c>
      <c r="L10" s="79">
        <v>1.5</v>
      </c>
      <c r="M10" s="67"/>
      <c r="N10" s="21"/>
    </row>
    <row r="11" spans="1:24" ht="49.5" customHeight="1" x14ac:dyDescent="0.2">
      <c r="A11" s="79" t="s">
        <v>11</v>
      </c>
      <c r="B11" s="79">
        <v>4</v>
      </c>
      <c r="C11" s="80" t="s">
        <v>33</v>
      </c>
      <c r="D11" s="65" t="s">
        <v>45</v>
      </c>
      <c r="E11" s="65" t="s">
        <v>50</v>
      </c>
      <c r="F11" s="65" t="s">
        <v>117</v>
      </c>
      <c r="G11" s="69" t="s">
        <v>4</v>
      </c>
      <c r="H11" s="68" t="s">
        <v>30</v>
      </c>
      <c r="I11" s="57" t="s">
        <v>39</v>
      </c>
      <c r="J11" s="68" t="s">
        <v>61</v>
      </c>
      <c r="K11" s="69" t="s">
        <v>7</v>
      </c>
      <c r="L11" s="79">
        <v>3</v>
      </c>
      <c r="M11" s="67"/>
      <c r="N11" s="21"/>
    </row>
    <row r="12" spans="1:24" ht="54" customHeight="1" x14ac:dyDescent="0.2">
      <c r="A12" s="79" t="s">
        <v>18</v>
      </c>
      <c r="B12" s="79">
        <v>5</v>
      </c>
      <c r="C12" s="80" t="s">
        <v>33</v>
      </c>
      <c r="D12" s="65" t="s">
        <v>45</v>
      </c>
      <c r="E12" s="65" t="s">
        <v>34</v>
      </c>
      <c r="F12" s="65" t="s">
        <v>118</v>
      </c>
      <c r="G12" s="69" t="s">
        <v>8</v>
      </c>
      <c r="H12" s="68" t="s">
        <v>46</v>
      </c>
      <c r="I12" s="57" t="s">
        <v>47</v>
      </c>
      <c r="J12" s="23"/>
      <c r="K12" s="69" t="s">
        <v>112</v>
      </c>
      <c r="L12" s="79">
        <v>3</v>
      </c>
      <c r="M12" s="67"/>
      <c r="N12" s="21"/>
    </row>
    <row r="13" spans="1:24" ht="54" customHeight="1" x14ac:dyDescent="0.2">
      <c r="A13" s="79" t="s">
        <v>18</v>
      </c>
      <c r="B13" s="79">
        <v>5</v>
      </c>
      <c r="C13" s="80" t="s">
        <v>33</v>
      </c>
      <c r="D13" s="65" t="s">
        <v>13</v>
      </c>
      <c r="E13" s="70" t="s">
        <v>34</v>
      </c>
      <c r="F13" s="70" t="s">
        <v>118</v>
      </c>
      <c r="G13" s="67" t="s">
        <v>4</v>
      </c>
      <c r="H13" s="68" t="s">
        <v>14</v>
      </c>
      <c r="I13" s="57" t="s">
        <v>48</v>
      </c>
      <c r="J13" s="68" t="s">
        <v>62</v>
      </c>
      <c r="K13" s="69" t="s">
        <v>7</v>
      </c>
      <c r="L13" s="79">
        <v>3</v>
      </c>
      <c r="M13" s="67"/>
      <c r="N13" s="21"/>
    </row>
    <row r="14" spans="1:24" ht="28.9" customHeight="1" x14ac:dyDescent="0.2">
      <c r="A14" s="79" t="s">
        <v>15</v>
      </c>
      <c r="B14" s="79">
        <v>8</v>
      </c>
      <c r="C14" s="80" t="s">
        <v>33</v>
      </c>
      <c r="D14" s="65" t="s">
        <v>45</v>
      </c>
      <c r="E14" s="70" t="s">
        <v>51</v>
      </c>
      <c r="F14" s="70"/>
      <c r="G14" s="67" t="s">
        <v>8</v>
      </c>
      <c r="H14" s="68"/>
      <c r="I14" s="57" t="s">
        <v>106</v>
      </c>
      <c r="J14" s="68"/>
      <c r="K14" s="69" t="s">
        <v>146</v>
      </c>
      <c r="L14" s="79"/>
      <c r="M14" s="67">
        <v>3</v>
      </c>
      <c r="N14" s="21"/>
    </row>
    <row r="15" spans="1:24" s="113" customFormat="1" ht="38.25" x14ac:dyDescent="0.2">
      <c r="A15" s="107" t="s">
        <v>15</v>
      </c>
      <c r="B15" s="107">
        <v>8</v>
      </c>
      <c r="C15" s="108" t="s">
        <v>33</v>
      </c>
      <c r="D15" s="109" t="s">
        <v>13</v>
      </c>
      <c r="E15" s="109" t="s">
        <v>50</v>
      </c>
      <c r="F15" s="109" t="s">
        <v>117</v>
      </c>
      <c r="G15" s="110" t="s">
        <v>66</v>
      </c>
      <c r="H15" s="111" t="s">
        <v>139</v>
      </c>
      <c r="I15" s="111" t="s">
        <v>49</v>
      </c>
      <c r="J15" s="110" t="s">
        <v>61</v>
      </c>
      <c r="K15" s="110" t="s">
        <v>7</v>
      </c>
      <c r="L15" s="107">
        <v>3</v>
      </c>
      <c r="M15" s="110"/>
      <c r="N15" s="112"/>
    </row>
    <row r="16" spans="1:24" s="113" customFormat="1" ht="38.25" x14ac:dyDescent="0.2">
      <c r="A16" s="107" t="s">
        <v>10</v>
      </c>
      <c r="B16" s="107">
        <v>10</v>
      </c>
      <c r="C16" s="108" t="s">
        <v>33</v>
      </c>
      <c r="D16" s="114" t="s">
        <v>45</v>
      </c>
      <c r="E16" s="109" t="s">
        <v>50</v>
      </c>
      <c r="F16" s="109" t="s">
        <v>117</v>
      </c>
      <c r="G16" s="110" t="s">
        <v>66</v>
      </c>
      <c r="H16" s="111" t="s">
        <v>140</v>
      </c>
      <c r="I16" s="114" t="s">
        <v>103</v>
      </c>
      <c r="J16" s="110" t="s">
        <v>61</v>
      </c>
      <c r="K16" s="110" t="s">
        <v>7</v>
      </c>
      <c r="L16" s="107">
        <v>3</v>
      </c>
      <c r="M16" s="110"/>
      <c r="N16" s="112"/>
    </row>
    <row r="17" spans="1:25" s="113" customFormat="1" ht="54" customHeight="1" x14ac:dyDescent="0.2">
      <c r="A17" s="107" t="s">
        <v>11</v>
      </c>
      <c r="B17" s="107">
        <v>11</v>
      </c>
      <c r="C17" s="108" t="s">
        <v>33</v>
      </c>
      <c r="D17" s="115" t="s">
        <v>156</v>
      </c>
      <c r="E17" s="109" t="s">
        <v>50</v>
      </c>
      <c r="F17" s="109" t="s">
        <v>117</v>
      </c>
      <c r="G17" s="110" t="s">
        <v>75</v>
      </c>
      <c r="H17" s="111" t="s">
        <v>140</v>
      </c>
      <c r="I17" s="116" t="s">
        <v>59</v>
      </c>
      <c r="J17" s="117" t="s">
        <v>61</v>
      </c>
      <c r="K17" s="110" t="s">
        <v>160</v>
      </c>
      <c r="L17" s="107">
        <v>2</v>
      </c>
      <c r="M17" s="110"/>
      <c r="N17" s="112"/>
    </row>
    <row r="18" spans="1:25" s="113" customFormat="1" ht="38.25" x14ac:dyDescent="0.2">
      <c r="A18" s="107" t="s">
        <v>18</v>
      </c>
      <c r="B18" s="107">
        <v>12</v>
      </c>
      <c r="C18" s="108" t="s">
        <v>33</v>
      </c>
      <c r="D18" s="114" t="s">
        <v>45</v>
      </c>
      <c r="E18" s="109" t="s">
        <v>50</v>
      </c>
      <c r="F18" s="109" t="s">
        <v>117</v>
      </c>
      <c r="G18" s="110" t="s">
        <v>66</v>
      </c>
      <c r="H18" s="111" t="s">
        <v>141</v>
      </c>
      <c r="I18" s="114" t="s">
        <v>85</v>
      </c>
      <c r="J18" s="110" t="s">
        <v>61</v>
      </c>
      <c r="K18" s="110" t="s">
        <v>7</v>
      </c>
      <c r="L18" s="110">
        <v>3</v>
      </c>
      <c r="M18" s="110"/>
      <c r="N18" s="112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</row>
    <row r="19" spans="1:25" s="113" customFormat="1" ht="38.25" x14ac:dyDescent="0.2">
      <c r="A19" s="107" t="s">
        <v>18</v>
      </c>
      <c r="B19" s="107">
        <v>12</v>
      </c>
      <c r="C19" s="108" t="s">
        <v>33</v>
      </c>
      <c r="D19" s="114" t="s">
        <v>13</v>
      </c>
      <c r="E19" s="109" t="s">
        <v>50</v>
      </c>
      <c r="F19" s="109" t="s">
        <v>117</v>
      </c>
      <c r="G19" s="110" t="s">
        <v>66</v>
      </c>
      <c r="H19" s="111" t="s">
        <v>136</v>
      </c>
      <c r="I19" s="114" t="s">
        <v>86</v>
      </c>
      <c r="J19" s="110"/>
      <c r="K19" s="110" t="s">
        <v>161</v>
      </c>
      <c r="L19" s="110">
        <v>3</v>
      </c>
      <c r="M19" s="110"/>
      <c r="N19" s="112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</row>
    <row r="20" spans="1:25" ht="28.5" customHeight="1" x14ac:dyDescent="0.2">
      <c r="A20" s="79" t="s">
        <v>15</v>
      </c>
      <c r="B20" s="79">
        <v>15</v>
      </c>
      <c r="C20" s="80" t="s">
        <v>33</v>
      </c>
      <c r="D20" s="70" t="s">
        <v>45</v>
      </c>
      <c r="E20" s="65" t="s">
        <v>51</v>
      </c>
      <c r="F20" s="65" t="s">
        <v>118</v>
      </c>
      <c r="G20" s="67" t="s">
        <v>8</v>
      </c>
      <c r="H20" s="71" t="s">
        <v>120</v>
      </c>
      <c r="I20" s="70" t="s">
        <v>128</v>
      </c>
      <c r="J20" s="67"/>
      <c r="K20" s="67" t="s">
        <v>129</v>
      </c>
      <c r="L20" s="67">
        <v>3</v>
      </c>
      <c r="M20" s="67"/>
      <c r="N20" s="21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6.149999999999999" customHeight="1" x14ac:dyDescent="0.2">
      <c r="A21" s="79" t="s">
        <v>15</v>
      </c>
      <c r="B21" s="79">
        <v>15</v>
      </c>
      <c r="C21" s="80" t="s">
        <v>33</v>
      </c>
      <c r="D21" s="70" t="s">
        <v>13</v>
      </c>
      <c r="E21" s="65" t="s">
        <v>68</v>
      </c>
      <c r="F21" s="65"/>
      <c r="G21" s="67" t="s">
        <v>8</v>
      </c>
      <c r="H21" s="71"/>
      <c r="I21" s="70" t="s">
        <v>107</v>
      </c>
      <c r="J21" s="67"/>
      <c r="K21" s="67"/>
      <c r="L21" s="67"/>
      <c r="M21" s="67">
        <v>6</v>
      </c>
      <c r="N21" s="21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" customHeight="1" x14ac:dyDescent="0.2">
      <c r="A22" s="79" t="s">
        <v>10</v>
      </c>
      <c r="B22" s="79">
        <v>17</v>
      </c>
      <c r="C22" s="80" t="s">
        <v>33</v>
      </c>
      <c r="D22" s="70" t="s">
        <v>45</v>
      </c>
      <c r="E22" s="65" t="s">
        <v>68</v>
      </c>
      <c r="F22" s="65"/>
      <c r="G22" s="67" t="s">
        <v>8</v>
      </c>
      <c r="H22" s="71"/>
      <c r="I22" s="70" t="s">
        <v>64</v>
      </c>
      <c r="J22" s="67"/>
      <c r="K22" s="67"/>
      <c r="L22" s="67"/>
      <c r="M22" s="67">
        <v>3</v>
      </c>
      <c r="N22" s="21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" customHeight="1" x14ac:dyDescent="0.2">
      <c r="A23" s="79" t="s">
        <v>11</v>
      </c>
      <c r="B23" s="79">
        <v>18</v>
      </c>
      <c r="C23" s="80" t="s">
        <v>33</v>
      </c>
      <c r="D23" s="70" t="s">
        <v>45</v>
      </c>
      <c r="E23" s="65" t="s">
        <v>68</v>
      </c>
      <c r="F23" s="65"/>
      <c r="G23" s="67" t="s">
        <v>8</v>
      </c>
      <c r="H23" s="71"/>
      <c r="I23" s="70" t="s">
        <v>64</v>
      </c>
      <c r="J23" s="67"/>
      <c r="K23" s="67"/>
      <c r="L23" s="67"/>
      <c r="M23" s="67">
        <v>3</v>
      </c>
      <c r="N23" s="21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5" customHeight="1" x14ac:dyDescent="0.2">
      <c r="A24" s="79" t="s">
        <v>18</v>
      </c>
      <c r="B24" s="79">
        <v>19</v>
      </c>
      <c r="C24" s="80" t="s">
        <v>33</v>
      </c>
      <c r="D24" s="70" t="s">
        <v>65</v>
      </c>
      <c r="E24" s="65" t="s">
        <v>68</v>
      </c>
      <c r="F24" s="65"/>
      <c r="G24" s="67" t="s">
        <v>8</v>
      </c>
      <c r="H24" s="71"/>
      <c r="I24" s="70" t="s">
        <v>64</v>
      </c>
      <c r="J24" s="67"/>
      <c r="K24" s="67"/>
      <c r="L24" s="67"/>
      <c r="M24" s="67">
        <v>6</v>
      </c>
      <c r="N24" s="21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" customHeight="1" x14ac:dyDescent="0.2">
      <c r="A25" s="93" t="s">
        <v>15</v>
      </c>
      <c r="B25" s="93">
        <v>22</v>
      </c>
      <c r="C25" s="94" t="s">
        <v>33</v>
      </c>
      <c r="D25" s="104" t="s">
        <v>69</v>
      </c>
      <c r="E25" s="105"/>
      <c r="F25" s="65"/>
      <c r="G25" s="67"/>
      <c r="H25" s="71"/>
      <c r="I25" s="70"/>
      <c r="J25" s="67"/>
      <c r="K25" s="67"/>
      <c r="L25" s="67"/>
      <c r="M25" s="67"/>
      <c r="N25" s="21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4.25" customHeight="1" x14ac:dyDescent="0.2">
      <c r="A26" s="79" t="s">
        <v>15</v>
      </c>
      <c r="B26" s="79">
        <v>22</v>
      </c>
      <c r="C26" s="80" t="s">
        <v>33</v>
      </c>
      <c r="D26" s="65" t="s">
        <v>65</v>
      </c>
      <c r="E26" s="65" t="s">
        <v>68</v>
      </c>
      <c r="F26" s="95"/>
      <c r="G26" s="97" t="s">
        <v>8</v>
      </c>
      <c r="H26" s="111"/>
      <c r="I26" s="130" t="s">
        <v>64</v>
      </c>
      <c r="J26" s="110"/>
      <c r="K26" s="110"/>
      <c r="L26" s="107"/>
      <c r="M26" s="97">
        <v>6</v>
      </c>
      <c r="N26" s="21"/>
      <c r="O26" s="13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6.149999999999999" customHeight="1" x14ac:dyDescent="0.2">
      <c r="A27" s="79" t="s">
        <v>10</v>
      </c>
      <c r="B27" s="79">
        <v>24</v>
      </c>
      <c r="C27" s="80" t="s">
        <v>33</v>
      </c>
      <c r="D27" s="70" t="s">
        <v>45</v>
      </c>
      <c r="E27" s="65" t="s">
        <v>51</v>
      </c>
      <c r="F27" s="65"/>
      <c r="G27" s="67" t="s">
        <v>8</v>
      </c>
      <c r="H27" s="71"/>
      <c r="I27" s="70" t="s">
        <v>64</v>
      </c>
      <c r="J27" s="67"/>
      <c r="K27" s="67"/>
      <c r="L27" s="67"/>
      <c r="M27" s="67">
        <v>3</v>
      </c>
      <c r="N27" s="21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s="121" customFormat="1" ht="12.75" x14ac:dyDescent="0.2">
      <c r="A28" s="79" t="s">
        <v>11</v>
      </c>
      <c r="B28" s="79">
        <v>25</v>
      </c>
      <c r="C28" s="80" t="s">
        <v>33</v>
      </c>
      <c r="D28" s="39" t="s">
        <v>45</v>
      </c>
      <c r="E28" s="65" t="s">
        <v>51</v>
      </c>
      <c r="F28" s="65"/>
      <c r="G28" s="69" t="s">
        <v>8</v>
      </c>
      <c r="H28" s="68"/>
      <c r="I28" s="65" t="s">
        <v>64</v>
      </c>
      <c r="J28" s="97"/>
      <c r="K28" s="97"/>
      <c r="L28" s="79">
        <v>3</v>
      </c>
      <c r="M28" s="97"/>
      <c r="N28" s="122"/>
    </row>
    <row r="29" spans="1:25" ht="12.75" x14ac:dyDescent="0.2">
      <c r="A29" s="79" t="s">
        <v>18</v>
      </c>
      <c r="B29" s="79">
        <v>26</v>
      </c>
      <c r="C29" s="80" t="s">
        <v>33</v>
      </c>
      <c r="D29" s="42" t="s">
        <v>65</v>
      </c>
      <c r="E29" s="65" t="s">
        <v>51</v>
      </c>
      <c r="F29" s="65"/>
      <c r="G29" s="67" t="s">
        <v>8</v>
      </c>
      <c r="H29" s="71"/>
      <c r="I29" s="70" t="s">
        <v>64</v>
      </c>
      <c r="J29" s="67"/>
      <c r="K29" s="67"/>
      <c r="L29" s="79"/>
      <c r="M29" s="67">
        <v>6</v>
      </c>
      <c r="N29" s="21"/>
    </row>
    <row r="30" spans="1:25" ht="38.25" customHeight="1" x14ac:dyDescent="0.2">
      <c r="A30" s="107" t="s">
        <v>15</v>
      </c>
      <c r="B30" s="107">
        <v>29</v>
      </c>
      <c r="C30" s="108" t="s">
        <v>33</v>
      </c>
      <c r="D30" s="109" t="s">
        <v>143</v>
      </c>
      <c r="E30" s="109" t="s">
        <v>50</v>
      </c>
      <c r="F30" s="109" t="s">
        <v>117</v>
      </c>
      <c r="G30" s="110" t="s">
        <v>66</v>
      </c>
      <c r="H30" s="111" t="s">
        <v>135</v>
      </c>
      <c r="I30" s="114" t="s">
        <v>79</v>
      </c>
      <c r="J30" s="110" t="s">
        <v>61</v>
      </c>
      <c r="K30" s="110" t="s">
        <v>142</v>
      </c>
      <c r="L30" s="107">
        <v>5</v>
      </c>
      <c r="M30" s="67">
        <v>3</v>
      </c>
      <c r="N30" s="21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24.75" customHeight="1" x14ac:dyDescent="0.2">
      <c r="A31" s="79" t="s">
        <v>15</v>
      </c>
      <c r="B31" s="79">
        <v>29</v>
      </c>
      <c r="C31" s="80" t="s">
        <v>33</v>
      </c>
      <c r="D31" s="65" t="s">
        <v>80</v>
      </c>
      <c r="E31" s="65" t="s">
        <v>51</v>
      </c>
      <c r="F31" s="65" t="s">
        <v>118</v>
      </c>
      <c r="G31" s="69" t="s">
        <v>8</v>
      </c>
      <c r="H31" s="68" t="s">
        <v>52</v>
      </c>
      <c r="I31" s="57" t="s">
        <v>53</v>
      </c>
      <c r="J31" s="67"/>
      <c r="K31" s="69" t="s">
        <v>147</v>
      </c>
      <c r="L31" s="79">
        <v>1</v>
      </c>
      <c r="M31" s="71"/>
      <c r="N31" s="21"/>
    </row>
    <row r="32" spans="1:25" ht="16.899999999999999" customHeight="1" x14ac:dyDescent="0.2">
      <c r="A32" s="79" t="s">
        <v>15</v>
      </c>
      <c r="B32" s="79">
        <v>29</v>
      </c>
      <c r="C32" s="80" t="s">
        <v>33</v>
      </c>
      <c r="D32" s="65" t="s">
        <v>81</v>
      </c>
      <c r="E32" s="65" t="s">
        <v>51</v>
      </c>
      <c r="F32" s="65"/>
      <c r="G32" s="69" t="s">
        <v>8</v>
      </c>
      <c r="H32" s="68"/>
      <c r="I32" s="57" t="s">
        <v>64</v>
      </c>
      <c r="J32" s="67"/>
      <c r="K32" s="69"/>
      <c r="L32" s="79"/>
      <c r="M32" s="71">
        <v>2</v>
      </c>
      <c r="N32" s="21"/>
    </row>
    <row r="33" spans="1:25" ht="16.899999999999999" customHeight="1" x14ac:dyDescent="0.2">
      <c r="A33" s="79" t="s">
        <v>10</v>
      </c>
      <c r="B33" s="79">
        <v>1</v>
      </c>
      <c r="C33" s="80" t="s">
        <v>41</v>
      </c>
      <c r="D33" s="65" t="s">
        <v>45</v>
      </c>
      <c r="E33" s="65" t="s">
        <v>51</v>
      </c>
      <c r="F33" s="65"/>
      <c r="G33" s="67" t="s">
        <v>8</v>
      </c>
      <c r="H33" s="71"/>
      <c r="I33" s="70" t="s">
        <v>72</v>
      </c>
      <c r="J33" s="67"/>
      <c r="K33" s="67"/>
      <c r="L33" s="67"/>
      <c r="M33" s="67">
        <v>3</v>
      </c>
      <c r="N33" s="21"/>
    </row>
    <row r="34" spans="1:25" ht="16.899999999999999" customHeight="1" x14ac:dyDescent="0.2">
      <c r="A34" s="79" t="s">
        <v>11</v>
      </c>
      <c r="B34" s="79">
        <v>2</v>
      </c>
      <c r="C34" s="80" t="s">
        <v>41</v>
      </c>
      <c r="D34" s="65" t="s">
        <v>45</v>
      </c>
      <c r="E34" s="65" t="s">
        <v>51</v>
      </c>
      <c r="F34" s="65"/>
      <c r="G34" s="67" t="s">
        <v>8</v>
      </c>
      <c r="H34" s="71"/>
      <c r="I34" s="70" t="s">
        <v>72</v>
      </c>
      <c r="J34" s="67"/>
      <c r="K34" s="67"/>
      <c r="L34" s="67"/>
      <c r="M34" s="67">
        <v>3</v>
      </c>
      <c r="N34" s="21"/>
    </row>
    <row r="35" spans="1:25" ht="28.5" customHeight="1" x14ac:dyDescent="0.2">
      <c r="A35" s="79" t="s">
        <v>18</v>
      </c>
      <c r="B35" s="79">
        <v>3</v>
      </c>
      <c r="C35" s="80" t="s">
        <v>41</v>
      </c>
      <c r="D35" s="39" t="s">
        <v>150</v>
      </c>
      <c r="E35" s="42" t="s">
        <v>77</v>
      </c>
      <c r="F35" s="95" t="s">
        <v>132</v>
      </c>
      <c r="G35" s="67"/>
      <c r="H35" s="106" t="s">
        <v>144</v>
      </c>
      <c r="I35" s="57"/>
      <c r="J35" s="23"/>
      <c r="K35" s="67" t="s">
        <v>108</v>
      </c>
      <c r="L35" s="79">
        <v>2</v>
      </c>
      <c r="M35" s="67"/>
      <c r="N35" s="21"/>
    </row>
    <row r="36" spans="1:25" ht="25.5" customHeight="1" x14ac:dyDescent="0.2">
      <c r="A36" s="79" t="s">
        <v>18</v>
      </c>
      <c r="B36" s="79">
        <v>3</v>
      </c>
      <c r="C36" s="80" t="s">
        <v>41</v>
      </c>
      <c r="D36" s="65" t="s">
        <v>151</v>
      </c>
      <c r="E36" s="65" t="s">
        <v>51</v>
      </c>
      <c r="F36" s="65" t="s">
        <v>118</v>
      </c>
      <c r="G36" s="67" t="s">
        <v>8</v>
      </c>
      <c r="H36" s="68" t="s">
        <v>52</v>
      </c>
      <c r="I36" s="57" t="s">
        <v>53</v>
      </c>
      <c r="J36" s="67"/>
      <c r="K36" s="67" t="s">
        <v>146</v>
      </c>
      <c r="L36" s="67">
        <v>1</v>
      </c>
      <c r="M36" s="67"/>
      <c r="N36" s="21"/>
    </row>
    <row r="37" spans="1:25" ht="16.149999999999999" customHeight="1" x14ac:dyDescent="0.2">
      <c r="A37" s="79" t="s">
        <v>15</v>
      </c>
      <c r="B37" s="79">
        <v>6</v>
      </c>
      <c r="C37" s="80" t="s">
        <v>41</v>
      </c>
      <c r="D37" s="70" t="s">
        <v>65</v>
      </c>
      <c r="E37" s="65" t="s">
        <v>51</v>
      </c>
      <c r="F37" s="65"/>
      <c r="G37" s="67" t="s">
        <v>8</v>
      </c>
      <c r="H37" s="3"/>
      <c r="I37" s="71" t="s">
        <v>73</v>
      </c>
      <c r="J37" s="67"/>
      <c r="K37" s="67"/>
      <c r="L37" s="67"/>
      <c r="M37" s="67">
        <v>6</v>
      </c>
      <c r="N37" s="21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6.149999999999999" customHeight="1" x14ac:dyDescent="0.2">
      <c r="A38" s="79" t="s">
        <v>10</v>
      </c>
      <c r="B38" s="79">
        <v>8</v>
      </c>
      <c r="C38" s="80" t="s">
        <v>41</v>
      </c>
      <c r="D38" s="70" t="s">
        <v>45</v>
      </c>
      <c r="E38" s="65" t="s">
        <v>51</v>
      </c>
      <c r="F38" s="65"/>
      <c r="G38" s="67" t="s">
        <v>8</v>
      </c>
      <c r="H38" s="71"/>
      <c r="I38" s="71" t="s">
        <v>73</v>
      </c>
      <c r="J38" s="67"/>
      <c r="K38" s="67"/>
      <c r="L38" s="67"/>
      <c r="M38" s="67">
        <v>3</v>
      </c>
      <c r="N38" s="21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6.149999999999999" customHeight="1" x14ac:dyDescent="0.2">
      <c r="A39" s="79" t="s">
        <v>11</v>
      </c>
      <c r="B39" s="79">
        <v>9</v>
      </c>
      <c r="C39" s="80" t="s">
        <v>41</v>
      </c>
      <c r="D39" s="70" t="s">
        <v>45</v>
      </c>
      <c r="E39" s="65" t="s">
        <v>51</v>
      </c>
      <c r="F39" s="65"/>
      <c r="G39" s="67" t="s">
        <v>8</v>
      </c>
      <c r="H39" s="71"/>
      <c r="I39" s="71" t="s">
        <v>73</v>
      </c>
      <c r="J39" s="67"/>
      <c r="K39" s="67"/>
      <c r="L39" s="67"/>
      <c r="M39" s="67">
        <v>3</v>
      </c>
      <c r="N39" s="21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6.149999999999999" customHeight="1" x14ac:dyDescent="0.2">
      <c r="A40" s="79" t="s">
        <v>18</v>
      </c>
      <c r="B40" s="79">
        <v>10</v>
      </c>
      <c r="C40" s="80" t="s">
        <v>41</v>
      </c>
      <c r="D40" s="70" t="s">
        <v>65</v>
      </c>
      <c r="E40" s="65" t="s">
        <v>51</v>
      </c>
      <c r="F40" s="65"/>
      <c r="G40" s="67" t="s">
        <v>8</v>
      </c>
      <c r="H40" s="71"/>
      <c r="I40" s="71" t="s">
        <v>73</v>
      </c>
      <c r="J40" s="67"/>
      <c r="K40" s="67"/>
      <c r="L40" s="67"/>
      <c r="M40" s="67">
        <v>6</v>
      </c>
      <c r="N40" s="21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6.899999999999999" customHeight="1" x14ac:dyDescent="0.2">
      <c r="A41" s="79" t="s">
        <v>15</v>
      </c>
      <c r="B41" s="79">
        <v>13</v>
      </c>
      <c r="C41" s="80" t="s">
        <v>41</v>
      </c>
      <c r="D41" s="39" t="s">
        <v>65</v>
      </c>
      <c r="E41" s="65" t="s">
        <v>51</v>
      </c>
      <c r="F41" s="65"/>
      <c r="G41" s="67" t="s">
        <v>8</v>
      </c>
      <c r="H41" s="71"/>
      <c r="I41" s="70" t="s">
        <v>74</v>
      </c>
      <c r="J41" s="67"/>
      <c r="K41" s="67"/>
      <c r="L41" s="67"/>
      <c r="M41" s="67">
        <v>6</v>
      </c>
      <c r="N41" s="21"/>
    </row>
    <row r="42" spans="1:25" ht="16.149999999999999" customHeight="1" x14ac:dyDescent="0.2">
      <c r="A42" s="79" t="s">
        <v>10</v>
      </c>
      <c r="B42" s="79">
        <v>15</v>
      </c>
      <c r="C42" s="80" t="s">
        <v>41</v>
      </c>
      <c r="D42" s="70" t="s">
        <v>45</v>
      </c>
      <c r="E42" s="65" t="s">
        <v>51</v>
      </c>
      <c r="F42" s="65"/>
      <c r="G42" s="67" t="s">
        <v>8</v>
      </c>
      <c r="H42" s="71"/>
      <c r="I42" s="71" t="s">
        <v>73</v>
      </c>
      <c r="J42" s="67"/>
      <c r="K42" s="67"/>
      <c r="L42" s="67"/>
      <c r="M42" s="67">
        <v>3</v>
      </c>
      <c r="N42" s="21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27.75" customHeight="1" x14ac:dyDescent="0.2">
      <c r="A43" s="107" t="s">
        <v>11</v>
      </c>
      <c r="B43" s="107">
        <v>16</v>
      </c>
      <c r="C43" s="108" t="s">
        <v>41</v>
      </c>
      <c r="D43" s="114" t="s">
        <v>158</v>
      </c>
      <c r="E43" s="109" t="s">
        <v>54</v>
      </c>
      <c r="F43" s="109" t="s">
        <v>117</v>
      </c>
      <c r="G43" s="110" t="s">
        <v>35</v>
      </c>
      <c r="H43" s="117" t="s">
        <v>56</v>
      </c>
      <c r="I43" s="111" t="s">
        <v>76</v>
      </c>
      <c r="J43" s="110"/>
      <c r="K43" s="110" t="s">
        <v>7</v>
      </c>
      <c r="L43" s="110">
        <v>1</v>
      </c>
      <c r="M43" s="67"/>
      <c r="N43" s="21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28.5" customHeight="1" x14ac:dyDescent="0.2">
      <c r="A44" s="107" t="s">
        <v>11</v>
      </c>
      <c r="B44" s="107">
        <v>16</v>
      </c>
      <c r="C44" s="108" t="s">
        <v>41</v>
      </c>
      <c r="D44" s="114" t="s">
        <v>157</v>
      </c>
      <c r="E44" s="109" t="s">
        <v>54</v>
      </c>
      <c r="F44" s="109" t="s">
        <v>117</v>
      </c>
      <c r="G44" s="110" t="s">
        <v>35</v>
      </c>
      <c r="H44" s="117" t="s">
        <v>138</v>
      </c>
      <c r="I44" s="111" t="s">
        <v>127</v>
      </c>
      <c r="J44" s="110" t="s">
        <v>61</v>
      </c>
      <c r="K44" s="110" t="s">
        <v>55</v>
      </c>
      <c r="L44" s="110">
        <v>2</v>
      </c>
      <c r="M44" s="67"/>
      <c r="N44" s="21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s="113" customFormat="1" ht="25.5" x14ac:dyDescent="0.2">
      <c r="A45" s="107" t="s">
        <v>18</v>
      </c>
      <c r="B45" s="107">
        <v>17</v>
      </c>
      <c r="C45" s="108" t="s">
        <v>41</v>
      </c>
      <c r="D45" s="115" t="s">
        <v>45</v>
      </c>
      <c r="E45" s="109" t="s">
        <v>87</v>
      </c>
      <c r="F45" s="109" t="s">
        <v>117</v>
      </c>
      <c r="G45" s="123"/>
      <c r="H45" s="124" t="s">
        <v>94</v>
      </c>
      <c r="I45" s="109" t="s">
        <v>89</v>
      </c>
      <c r="J45" s="110"/>
      <c r="K45" s="110" t="s">
        <v>88</v>
      </c>
      <c r="L45" s="107">
        <v>3</v>
      </c>
      <c r="M45" s="110"/>
      <c r="N45" s="112"/>
    </row>
    <row r="46" spans="1:25" ht="16.149999999999999" customHeight="1" x14ac:dyDescent="0.2">
      <c r="A46" s="79" t="s">
        <v>18</v>
      </c>
      <c r="B46" s="79">
        <v>17</v>
      </c>
      <c r="C46" s="80" t="s">
        <v>41</v>
      </c>
      <c r="D46" s="70" t="s">
        <v>13</v>
      </c>
      <c r="E46" s="65" t="s">
        <v>51</v>
      </c>
      <c r="F46" s="65"/>
      <c r="G46" s="67" t="s">
        <v>8</v>
      </c>
      <c r="H46" s="71"/>
      <c r="I46" s="71" t="s">
        <v>64</v>
      </c>
      <c r="J46" s="67"/>
      <c r="K46" s="67"/>
      <c r="L46" s="67"/>
      <c r="M46" s="67">
        <v>6</v>
      </c>
      <c r="N46" s="21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s="113" customFormat="1" ht="15" customHeight="1" x14ac:dyDescent="0.2">
      <c r="A47" s="79" t="s">
        <v>15</v>
      </c>
      <c r="B47" s="79">
        <v>20</v>
      </c>
      <c r="C47" s="80" t="s">
        <v>41</v>
      </c>
      <c r="D47" s="65" t="s">
        <v>71</v>
      </c>
      <c r="E47" s="65" t="s">
        <v>51</v>
      </c>
      <c r="F47" s="65"/>
      <c r="G47" s="97" t="s">
        <v>35</v>
      </c>
      <c r="H47" s="117"/>
      <c r="I47" s="129" t="s">
        <v>64</v>
      </c>
      <c r="J47" s="110"/>
      <c r="K47" s="110"/>
      <c r="L47" s="110"/>
      <c r="M47" s="110"/>
      <c r="N47" s="112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</row>
    <row r="48" spans="1:25" s="113" customFormat="1" ht="41.25" customHeight="1" x14ac:dyDescent="0.2">
      <c r="A48" s="107" t="s">
        <v>15</v>
      </c>
      <c r="B48" s="107">
        <v>20</v>
      </c>
      <c r="C48" s="108" t="s">
        <v>41</v>
      </c>
      <c r="D48" s="109" t="s">
        <v>16</v>
      </c>
      <c r="E48" s="109" t="s">
        <v>54</v>
      </c>
      <c r="F48" s="109" t="s">
        <v>117</v>
      </c>
      <c r="G48" s="110" t="s">
        <v>35</v>
      </c>
      <c r="H48" s="117" t="s">
        <v>137</v>
      </c>
      <c r="I48" s="116" t="s">
        <v>58</v>
      </c>
      <c r="J48" s="110" t="s">
        <v>61</v>
      </c>
      <c r="K48" s="110" t="s">
        <v>57</v>
      </c>
      <c r="L48" s="107">
        <v>2</v>
      </c>
      <c r="M48" s="110"/>
      <c r="N48" s="119"/>
    </row>
    <row r="49" spans="1:25" ht="16.899999999999999" customHeight="1" x14ac:dyDescent="0.2">
      <c r="A49" s="79" t="s">
        <v>15</v>
      </c>
      <c r="B49" s="79">
        <v>20</v>
      </c>
      <c r="C49" s="80" t="s">
        <v>41</v>
      </c>
      <c r="D49" s="65" t="s">
        <v>80</v>
      </c>
      <c r="E49" s="65" t="s">
        <v>51</v>
      </c>
      <c r="F49" s="65" t="s">
        <v>117</v>
      </c>
      <c r="G49" s="67" t="s">
        <v>8</v>
      </c>
      <c r="H49" s="68" t="s">
        <v>52</v>
      </c>
      <c r="I49" s="57" t="s">
        <v>53</v>
      </c>
      <c r="J49" s="67"/>
      <c r="K49" s="67" t="s">
        <v>147</v>
      </c>
      <c r="L49" s="67">
        <v>1</v>
      </c>
      <c r="M49" s="67"/>
      <c r="N49" s="21"/>
    </row>
    <row r="50" spans="1:25" ht="16.899999999999999" customHeight="1" x14ac:dyDescent="0.2">
      <c r="A50" s="79" t="s">
        <v>15</v>
      </c>
      <c r="B50" s="79">
        <v>20</v>
      </c>
      <c r="C50" s="80" t="s">
        <v>41</v>
      </c>
      <c r="D50" s="65" t="s">
        <v>81</v>
      </c>
      <c r="E50" s="65" t="s">
        <v>51</v>
      </c>
      <c r="F50" s="65"/>
      <c r="G50" s="67" t="s">
        <v>8</v>
      </c>
      <c r="H50" s="68"/>
      <c r="I50" s="57" t="s">
        <v>64</v>
      </c>
      <c r="J50" s="67"/>
      <c r="K50" s="67"/>
      <c r="L50" s="67"/>
      <c r="M50" s="67">
        <v>2</v>
      </c>
      <c r="N50" s="21"/>
    </row>
    <row r="51" spans="1:25" s="113" customFormat="1" ht="25.5" x14ac:dyDescent="0.2">
      <c r="A51" s="107" t="s">
        <v>10</v>
      </c>
      <c r="B51" s="107">
        <v>22</v>
      </c>
      <c r="C51" s="108" t="s">
        <v>41</v>
      </c>
      <c r="D51" s="109" t="s">
        <v>45</v>
      </c>
      <c r="E51" s="109" t="s">
        <v>54</v>
      </c>
      <c r="F51" s="109" t="s">
        <v>117</v>
      </c>
      <c r="G51" s="110" t="s">
        <v>35</v>
      </c>
      <c r="H51" s="117" t="s">
        <v>138</v>
      </c>
      <c r="I51" s="116" t="s">
        <v>155</v>
      </c>
      <c r="J51" s="110" t="s">
        <v>61</v>
      </c>
      <c r="K51" s="110" t="s">
        <v>130</v>
      </c>
      <c r="L51" s="107">
        <v>3</v>
      </c>
      <c r="M51" s="110"/>
      <c r="N51" s="119"/>
    </row>
    <row r="52" spans="1:25" s="113" customFormat="1" ht="27" customHeight="1" x14ac:dyDescent="0.2">
      <c r="A52" s="107" t="s">
        <v>11</v>
      </c>
      <c r="B52" s="107">
        <v>23</v>
      </c>
      <c r="C52" s="108" t="s">
        <v>41</v>
      </c>
      <c r="D52" s="109" t="s">
        <v>156</v>
      </c>
      <c r="E52" s="109" t="s">
        <v>54</v>
      </c>
      <c r="F52" s="109" t="s">
        <v>117</v>
      </c>
      <c r="G52" s="110" t="s">
        <v>35</v>
      </c>
      <c r="H52" s="117" t="s">
        <v>138</v>
      </c>
      <c r="I52" s="116" t="s">
        <v>124</v>
      </c>
      <c r="J52" s="110"/>
      <c r="K52" s="110" t="s">
        <v>125</v>
      </c>
      <c r="L52" s="107">
        <v>2</v>
      </c>
      <c r="M52" s="110"/>
      <c r="N52" s="119"/>
    </row>
    <row r="53" spans="1:25" s="113" customFormat="1" ht="30" customHeight="1" x14ac:dyDescent="0.2">
      <c r="A53" s="107" t="s">
        <v>18</v>
      </c>
      <c r="B53" s="107">
        <v>24</v>
      </c>
      <c r="C53" s="108" t="s">
        <v>41</v>
      </c>
      <c r="D53" s="115" t="s">
        <v>16</v>
      </c>
      <c r="E53" s="109" t="s">
        <v>54</v>
      </c>
      <c r="F53" s="109" t="s">
        <v>117</v>
      </c>
      <c r="G53" s="110" t="s">
        <v>35</v>
      </c>
      <c r="H53" s="117" t="s">
        <v>138</v>
      </c>
      <c r="I53" s="116" t="s">
        <v>122</v>
      </c>
      <c r="J53" s="117"/>
      <c r="K53" s="110" t="s">
        <v>121</v>
      </c>
      <c r="L53" s="107">
        <v>2</v>
      </c>
      <c r="M53" s="110"/>
      <c r="N53" s="112"/>
    </row>
    <row r="54" spans="1:25" ht="27" customHeight="1" x14ac:dyDescent="0.2">
      <c r="A54" s="126" t="s">
        <v>133</v>
      </c>
      <c r="B54" s="126">
        <v>28</v>
      </c>
      <c r="C54" s="127" t="s">
        <v>109</v>
      </c>
      <c r="D54" s="39" t="s">
        <v>110</v>
      </c>
      <c r="E54" s="39" t="s">
        <v>77</v>
      </c>
      <c r="F54" s="95" t="s">
        <v>132</v>
      </c>
      <c r="G54" s="67"/>
      <c r="H54" s="106" t="s">
        <v>145</v>
      </c>
      <c r="I54" s="57"/>
      <c r="J54" s="23"/>
      <c r="K54" s="67" t="s">
        <v>108</v>
      </c>
      <c r="L54" s="79">
        <v>2</v>
      </c>
      <c r="M54" s="67"/>
      <c r="N54" s="21"/>
    </row>
    <row r="55" spans="1:25" s="113" customFormat="1" ht="14.25" customHeight="1" x14ac:dyDescent="0.2">
      <c r="A55" s="79" t="s">
        <v>10</v>
      </c>
      <c r="B55" s="79">
        <v>29</v>
      </c>
      <c r="C55" s="80" t="s">
        <v>41</v>
      </c>
      <c r="D55" s="39" t="s">
        <v>114</v>
      </c>
      <c r="E55" s="65" t="s">
        <v>51</v>
      </c>
      <c r="F55" s="65"/>
      <c r="G55" s="97" t="s">
        <v>8</v>
      </c>
      <c r="H55" s="120"/>
      <c r="I55" s="57" t="s">
        <v>115</v>
      </c>
      <c r="J55" s="120"/>
      <c r="K55" s="97"/>
      <c r="L55" s="107"/>
      <c r="M55" s="97">
        <v>5</v>
      </c>
      <c r="N55" s="112"/>
    </row>
    <row r="56" spans="1:25" s="113" customFormat="1" ht="38.25" x14ac:dyDescent="0.2">
      <c r="A56" s="107" t="s">
        <v>11</v>
      </c>
      <c r="B56" s="107">
        <v>30</v>
      </c>
      <c r="C56" s="108" t="s">
        <v>41</v>
      </c>
      <c r="D56" s="115" t="s">
        <v>45</v>
      </c>
      <c r="E56" s="109" t="s">
        <v>78</v>
      </c>
      <c r="F56" s="115" t="s">
        <v>118</v>
      </c>
      <c r="G56" s="110" t="s">
        <v>35</v>
      </c>
      <c r="H56" s="117" t="s">
        <v>82</v>
      </c>
      <c r="I56" s="114"/>
      <c r="J56" s="110"/>
      <c r="K56" s="110" t="s">
        <v>7</v>
      </c>
      <c r="L56" s="107">
        <v>3</v>
      </c>
      <c r="M56" s="110"/>
      <c r="N56" s="112"/>
    </row>
    <row r="57" spans="1:25" ht="15" customHeight="1" x14ac:dyDescent="0.2">
      <c r="A57" s="93" t="s">
        <v>18</v>
      </c>
      <c r="B57" s="93">
        <v>31</v>
      </c>
      <c r="C57" s="94" t="s">
        <v>41</v>
      </c>
      <c r="D57" s="104" t="s">
        <v>70</v>
      </c>
      <c r="E57" s="105"/>
      <c r="F57" s="65"/>
      <c r="G57" s="67"/>
      <c r="H57" s="71"/>
      <c r="I57" s="70"/>
      <c r="J57" s="67"/>
      <c r="K57" s="67"/>
      <c r="L57" s="134">
        <f>SUM(L7:L56)</f>
        <v>67</v>
      </c>
      <c r="M57" s="134">
        <f>SUM(M7:M56)</f>
        <v>87</v>
      </c>
      <c r="N57" s="21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2.75" x14ac:dyDescent="0.2">
      <c r="A58" s="36" t="s">
        <v>20</v>
      </c>
      <c r="B58" s="72"/>
      <c r="C58" s="73"/>
      <c r="D58" s="33"/>
      <c r="E58" s="33"/>
      <c r="F58" s="33"/>
      <c r="G58" s="66"/>
      <c r="H58" s="89"/>
      <c r="I58" s="64"/>
      <c r="J58" s="30"/>
      <c r="K58" s="63"/>
      <c r="L58" s="135"/>
      <c r="M58" s="135"/>
      <c r="N58" s="21"/>
    </row>
    <row r="59" spans="1:25" ht="12.75" x14ac:dyDescent="0.2">
      <c r="A59" s="63" t="s">
        <v>60</v>
      </c>
      <c r="B59" s="72"/>
      <c r="C59" s="73"/>
      <c r="D59" s="33"/>
      <c r="E59" s="33"/>
      <c r="F59" s="33"/>
      <c r="G59" s="66"/>
      <c r="H59" s="89"/>
      <c r="I59" s="64"/>
      <c r="J59" s="30"/>
      <c r="K59" s="63"/>
      <c r="L59" s="40"/>
      <c r="M59" s="40"/>
      <c r="N59" s="21"/>
      <c r="P59" s="2"/>
      <c r="Q59" s="2"/>
      <c r="R59" s="2"/>
      <c r="S59" s="2"/>
      <c r="T59" s="2"/>
      <c r="U59" s="2"/>
      <c r="V59" s="2"/>
      <c r="W59" s="2"/>
    </row>
    <row r="60" spans="1:25" ht="12.75" x14ac:dyDescent="0.2">
      <c r="A60" s="63"/>
      <c r="B60" s="72"/>
      <c r="C60" s="73"/>
      <c r="D60" s="33"/>
      <c r="E60" s="33"/>
      <c r="F60" s="33"/>
      <c r="G60" s="66"/>
      <c r="H60" s="89"/>
      <c r="I60" s="64"/>
      <c r="J60" s="30"/>
      <c r="K60" s="63"/>
      <c r="L60" s="40"/>
      <c r="M60" s="40"/>
      <c r="N60" s="21"/>
      <c r="P60" s="2"/>
      <c r="Q60" s="2"/>
      <c r="R60" s="2"/>
      <c r="S60" s="2"/>
      <c r="T60" s="2"/>
      <c r="U60" s="2"/>
      <c r="V60" s="2"/>
      <c r="W60" s="2"/>
    </row>
    <row r="61" spans="1:25" ht="12.75" x14ac:dyDescent="0.2">
      <c r="A61" s="63" t="s">
        <v>134</v>
      </c>
      <c r="B61" s="72"/>
      <c r="C61" s="73"/>
      <c r="D61" s="33"/>
      <c r="E61" s="33"/>
      <c r="F61" s="33"/>
      <c r="G61" s="66"/>
      <c r="H61" s="89"/>
      <c r="I61" s="64"/>
      <c r="J61" s="30"/>
      <c r="K61" s="63"/>
      <c r="L61" s="40"/>
      <c r="M61" s="40"/>
      <c r="N61" s="21"/>
      <c r="P61" s="2"/>
      <c r="Q61" s="2"/>
      <c r="R61" s="2"/>
      <c r="S61" s="2"/>
      <c r="T61" s="2"/>
      <c r="U61" s="2"/>
      <c r="V61" s="2"/>
      <c r="W61" s="2"/>
    </row>
    <row r="62" spans="1:25" ht="12.75" x14ac:dyDescent="0.2">
      <c r="A62" s="131" t="s">
        <v>149</v>
      </c>
      <c r="B62" s="72"/>
      <c r="C62" s="73"/>
      <c r="D62" s="33"/>
      <c r="E62" s="33"/>
      <c r="F62" s="33"/>
      <c r="G62" s="66"/>
      <c r="H62" s="89"/>
      <c r="I62" s="64"/>
      <c r="J62" s="30"/>
      <c r="K62" s="63"/>
      <c r="L62" s="40"/>
      <c r="M62" s="40"/>
      <c r="N62" s="21"/>
      <c r="P62" s="2"/>
      <c r="Q62" s="2"/>
      <c r="R62" s="2"/>
      <c r="S62" s="2"/>
      <c r="T62" s="2"/>
      <c r="U62" s="2"/>
      <c r="V62" s="2"/>
      <c r="W62" s="2"/>
    </row>
    <row r="63" spans="1:25" ht="12.75" x14ac:dyDescent="0.2">
      <c r="A63" s="63"/>
      <c r="B63" s="72"/>
      <c r="C63" s="73"/>
      <c r="D63" s="33"/>
      <c r="E63" s="33"/>
      <c r="F63" s="33"/>
      <c r="G63" s="66"/>
      <c r="H63" s="89"/>
      <c r="I63" s="64"/>
      <c r="J63" s="30"/>
      <c r="K63" s="63"/>
      <c r="L63" s="40"/>
      <c r="M63" s="40"/>
      <c r="N63" s="21"/>
      <c r="P63" s="2"/>
      <c r="Q63" s="2"/>
      <c r="R63" s="2"/>
      <c r="S63" s="2"/>
      <c r="T63" s="2"/>
      <c r="U63" s="2"/>
      <c r="V63" s="2"/>
      <c r="W63" s="2"/>
    </row>
    <row r="64" spans="1:25" ht="12.75" x14ac:dyDescent="0.2">
      <c r="A64" s="36" t="s">
        <v>23</v>
      </c>
      <c r="B64" s="72"/>
      <c r="C64" s="73"/>
      <c r="D64" s="33"/>
      <c r="E64" s="33"/>
      <c r="F64" s="33"/>
      <c r="G64" s="66"/>
      <c r="H64" s="89"/>
      <c r="I64" s="64"/>
      <c r="J64" s="30"/>
      <c r="K64" s="63"/>
      <c r="L64" s="40"/>
      <c r="M64" s="40"/>
      <c r="N64" s="21"/>
      <c r="P64" s="2"/>
      <c r="Q64" s="2"/>
      <c r="R64" s="2"/>
      <c r="S64" s="2"/>
      <c r="T64" s="2"/>
      <c r="U64" s="2"/>
      <c r="V64" s="2"/>
      <c r="W64" s="2"/>
    </row>
    <row r="65" spans="1:23" ht="12.75" x14ac:dyDescent="0.2">
      <c r="A65" s="63" t="s">
        <v>152</v>
      </c>
      <c r="B65" s="72"/>
      <c r="C65" s="73"/>
      <c r="D65" s="33"/>
      <c r="E65" s="33"/>
      <c r="F65" s="33"/>
      <c r="G65" s="66"/>
      <c r="H65" s="89"/>
      <c r="I65" s="64"/>
      <c r="J65" s="30"/>
      <c r="K65" s="63"/>
      <c r="L65" s="40"/>
      <c r="M65" s="40"/>
      <c r="N65" s="21"/>
      <c r="P65" s="2"/>
      <c r="Q65" s="2"/>
      <c r="R65" s="2"/>
      <c r="S65" s="2"/>
      <c r="T65" s="2"/>
      <c r="U65" s="2"/>
      <c r="V65" s="2"/>
      <c r="W65" s="2"/>
    </row>
    <row r="66" spans="1:23" ht="12.75" x14ac:dyDescent="0.2">
      <c r="A66" s="63"/>
      <c r="B66" s="72"/>
      <c r="C66" s="73"/>
      <c r="D66" s="33"/>
      <c r="E66" s="33"/>
      <c r="F66" s="33"/>
      <c r="G66" s="66"/>
      <c r="H66" s="89"/>
      <c r="I66" s="64"/>
      <c r="J66" s="30"/>
      <c r="K66" s="63"/>
      <c r="L66" s="40"/>
      <c r="M66" s="40"/>
      <c r="N66" s="21"/>
      <c r="P66" s="2"/>
      <c r="Q66" s="2"/>
      <c r="R66" s="2"/>
      <c r="S66" s="2"/>
      <c r="T66" s="2"/>
      <c r="U66" s="2"/>
      <c r="V66" s="2"/>
      <c r="W66" s="2"/>
    </row>
    <row r="67" spans="1:23" x14ac:dyDescent="0.2">
      <c r="A67" s="63" t="s">
        <v>154</v>
      </c>
      <c r="B67" s="72"/>
      <c r="C67" s="73"/>
      <c r="D67" s="33"/>
      <c r="E67" s="33"/>
      <c r="F67" s="33"/>
      <c r="G67" s="66"/>
      <c r="H67" s="133" t="s">
        <v>153</v>
      </c>
      <c r="I67" s="132"/>
      <c r="J67" s="30"/>
      <c r="K67" s="63"/>
      <c r="L67" s="40"/>
      <c r="M67" s="40"/>
      <c r="N67" s="21"/>
      <c r="P67" s="2"/>
      <c r="Q67" s="2"/>
      <c r="R67" s="2"/>
      <c r="S67" s="2"/>
      <c r="T67" s="2"/>
      <c r="U67" s="2"/>
      <c r="V67" s="2"/>
      <c r="W67" s="2"/>
    </row>
    <row r="68" spans="1:23" ht="12.75" x14ac:dyDescent="0.2">
      <c r="A68" s="30"/>
      <c r="B68" s="72"/>
      <c r="C68" s="73"/>
      <c r="D68" s="44"/>
      <c r="E68" s="44"/>
      <c r="F68" s="44"/>
      <c r="G68" s="40"/>
      <c r="H68" s="90"/>
      <c r="I68" s="91"/>
      <c r="J68" s="30"/>
      <c r="K68" s="30"/>
      <c r="L68" s="40"/>
      <c r="M68" s="66"/>
      <c r="N68" s="21"/>
    </row>
    <row r="69" spans="1:23" ht="12.75" x14ac:dyDescent="0.2">
      <c r="A69" s="36" t="s">
        <v>2</v>
      </c>
      <c r="B69" s="72"/>
      <c r="C69" s="73"/>
      <c r="D69" s="44"/>
      <c r="E69" s="44"/>
      <c r="F69" s="44"/>
      <c r="G69" s="40"/>
      <c r="H69" s="90"/>
      <c r="I69" s="91"/>
      <c r="J69" s="30"/>
      <c r="K69" s="30"/>
      <c r="L69" s="40"/>
      <c r="M69" s="66"/>
      <c r="N69" s="21"/>
    </row>
    <row r="70" spans="1:23" ht="12.75" x14ac:dyDescent="0.2">
      <c r="A70" s="30" t="s">
        <v>4</v>
      </c>
      <c r="B70" s="63" t="s">
        <v>9</v>
      </c>
      <c r="C70" s="73"/>
      <c r="D70" s="44"/>
      <c r="E70" s="44"/>
      <c r="F70" s="44"/>
      <c r="G70" s="40"/>
      <c r="H70" s="90"/>
      <c r="I70" s="91"/>
      <c r="J70" s="30"/>
      <c r="K70" s="30"/>
      <c r="L70" s="40"/>
      <c r="M70" s="66"/>
      <c r="N70" s="85"/>
      <c r="O70" s="1"/>
    </row>
    <row r="71" spans="1:23" ht="12.75" x14ac:dyDescent="0.2">
      <c r="A71" s="30" t="s">
        <v>36</v>
      </c>
      <c r="B71" s="63" t="s">
        <v>37</v>
      </c>
      <c r="C71" s="73"/>
      <c r="D71" s="44"/>
      <c r="E71" s="44"/>
      <c r="F71" s="44"/>
      <c r="G71" s="40"/>
      <c r="H71" s="90"/>
      <c r="I71" s="91"/>
      <c r="J71" s="30"/>
      <c r="K71" s="30"/>
      <c r="L71" s="40"/>
      <c r="M71" s="66"/>
      <c r="N71" s="85"/>
      <c r="O71" s="1"/>
      <c r="P71" s="1"/>
    </row>
    <row r="72" spans="1:23" ht="12.75" x14ac:dyDescent="0.2">
      <c r="A72" s="30" t="s">
        <v>22</v>
      </c>
      <c r="B72" s="63" t="s">
        <v>38</v>
      </c>
      <c r="C72" s="32"/>
      <c r="D72" s="44"/>
      <c r="E72" s="44"/>
      <c r="F72" s="44"/>
      <c r="G72" s="40"/>
      <c r="H72" s="90"/>
      <c r="I72" s="91"/>
      <c r="J72" s="30"/>
      <c r="K72" s="40"/>
      <c r="L72" s="40"/>
      <c r="M72" s="40"/>
      <c r="N72" s="85"/>
      <c r="O72" s="1"/>
    </row>
    <row r="73" spans="1:23" ht="12.75" x14ac:dyDescent="0.2">
      <c r="A73" s="30"/>
      <c r="B73" s="63"/>
      <c r="C73" s="32"/>
      <c r="D73" s="44"/>
      <c r="E73" s="44"/>
      <c r="F73" s="44"/>
      <c r="G73" s="40"/>
      <c r="H73" s="90"/>
      <c r="I73" s="91"/>
      <c r="J73" s="30"/>
      <c r="K73" s="40"/>
      <c r="L73" s="40"/>
      <c r="M73" s="40"/>
      <c r="N73" s="85"/>
      <c r="O73" s="1"/>
    </row>
    <row r="74" spans="1:23" ht="12.75" x14ac:dyDescent="0.2">
      <c r="A74" s="30"/>
      <c r="B74" s="30"/>
      <c r="C74" s="32"/>
      <c r="D74" s="44"/>
      <c r="E74" s="44"/>
      <c r="F74" s="44"/>
      <c r="G74" s="40"/>
      <c r="H74" s="90"/>
      <c r="I74" s="64"/>
      <c r="J74" s="30"/>
      <c r="K74" s="30"/>
      <c r="L74" s="40"/>
      <c r="M74" s="40"/>
      <c r="N74" s="85"/>
      <c r="O74" s="1"/>
    </row>
    <row r="75" spans="1:23" ht="12.75" x14ac:dyDescent="0.2">
      <c r="A75" s="74" t="s">
        <v>21</v>
      </c>
      <c r="B75" s="31"/>
      <c r="C75" s="73"/>
      <c r="D75" s="33"/>
      <c r="E75" s="33"/>
      <c r="F75" s="33"/>
      <c r="G75" s="40"/>
      <c r="H75" s="92"/>
      <c r="I75" s="37"/>
      <c r="J75" s="30"/>
      <c r="K75" s="92"/>
      <c r="L75" s="40"/>
      <c r="M75" s="40"/>
      <c r="N75" s="21"/>
    </row>
    <row r="76" spans="1:23" ht="12.75" x14ac:dyDescent="0.2">
      <c r="A76" s="30" t="s">
        <v>55</v>
      </c>
      <c r="B76" s="78" t="s">
        <v>95</v>
      </c>
      <c r="C76" s="31"/>
      <c r="D76" s="44"/>
      <c r="E76" s="44"/>
      <c r="F76" s="44"/>
      <c r="G76" s="40"/>
      <c r="H76" s="89"/>
      <c r="I76" s="64"/>
      <c r="J76" s="30"/>
      <c r="K76" s="89"/>
      <c r="L76" s="40"/>
      <c r="M76" s="40"/>
      <c r="N76" s="21"/>
    </row>
    <row r="77" spans="1:23" ht="12.75" x14ac:dyDescent="0.2">
      <c r="A77" s="63" t="s">
        <v>146</v>
      </c>
      <c r="B77" s="76" t="s">
        <v>148</v>
      </c>
      <c r="C77" s="77"/>
      <c r="D77" s="64"/>
      <c r="E77" s="64"/>
      <c r="F77" s="64"/>
      <c r="G77" s="40"/>
      <c r="H77" s="89"/>
      <c r="I77" s="64"/>
      <c r="J77" s="30"/>
      <c r="K77" s="40"/>
      <c r="L77" s="40"/>
      <c r="M77" s="40"/>
      <c r="N77" s="21"/>
    </row>
    <row r="78" spans="1:23" ht="12.75" x14ac:dyDescent="0.2">
      <c r="A78" s="30" t="s">
        <v>104</v>
      </c>
      <c r="B78" s="76" t="s">
        <v>105</v>
      </c>
      <c r="C78" s="76"/>
      <c r="D78" s="64"/>
      <c r="E78" s="64"/>
      <c r="F78" s="64"/>
      <c r="G78" s="40"/>
      <c r="H78" s="89"/>
      <c r="I78" s="64"/>
      <c r="J78" s="30"/>
      <c r="K78" s="40"/>
      <c r="L78" s="40"/>
      <c r="M78" s="40"/>
      <c r="N78" s="21"/>
    </row>
    <row r="79" spans="1:23" ht="12.75" x14ac:dyDescent="0.2">
      <c r="A79" s="30" t="s">
        <v>130</v>
      </c>
      <c r="B79" s="76" t="s">
        <v>131</v>
      </c>
      <c r="C79" s="76"/>
      <c r="D79" s="64"/>
      <c r="E79" s="64"/>
      <c r="F79" s="64"/>
      <c r="G79" s="40"/>
      <c r="H79" s="89"/>
      <c r="I79" s="64"/>
      <c r="J79" s="30"/>
      <c r="K79" s="40"/>
      <c r="L79" s="40"/>
      <c r="M79" s="40"/>
      <c r="N79" s="21"/>
    </row>
    <row r="80" spans="1:23" ht="12.75" x14ac:dyDescent="0.2">
      <c r="A80" s="30" t="s">
        <v>125</v>
      </c>
      <c r="B80" s="76" t="s">
        <v>126</v>
      </c>
      <c r="C80" s="76"/>
      <c r="D80" s="64"/>
      <c r="E80" s="64"/>
      <c r="F80" s="64"/>
      <c r="G80" s="40"/>
      <c r="H80" s="89"/>
      <c r="I80" s="64"/>
      <c r="J80" s="30"/>
      <c r="K80" s="40"/>
      <c r="L80" s="40"/>
      <c r="M80" s="40"/>
      <c r="N80" s="21"/>
    </row>
    <row r="81" spans="1:14" ht="12.75" x14ac:dyDescent="0.2">
      <c r="A81" s="30" t="s">
        <v>91</v>
      </c>
      <c r="B81" s="76" t="s">
        <v>96</v>
      </c>
      <c r="C81" s="76"/>
      <c r="D81" s="64"/>
      <c r="E81" s="64"/>
      <c r="F81" s="64"/>
      <c r="G81" s="40"/>
      <c r="H81" s="89"/>
      <c r="I81" s="64"/>
      <c r="J81" s="30"/>
      <c r="K81" s="40"/>
      <c r="L81" s="40"/>
      <c r="M81" s="40"/>
      <c r="N81" s="21"/>
    </row>
    <row r="82" spans="1:14" ht="12.75" x14ac:dyDescent="0.2">
      <c r="A82" s="30" t="s">
        <v>112</v>
      </c>
      <c r="B82" s="76" t="s">
        <v>113</v>
      </c>
      <c r="C82" s="76"/>
      <c r="D82" s="64"/>
      <c r="E82" s="64"/>
      <c r="F82" s="64"/>
      <c r="G82" s="40"/>
      <c r="H82" s="89"/>
      <c r="I82" s="64"/>
      <c r="J82" s="30"/>
      <c r="K82" s="40"/>
      <c r="L82" s="40"/>
      <c r="M82" s="40"/>
      <c r="N82" s="21"/>
    </row>
    <row r="83" spans="1:14" ht="12.75" x14ac:dyDescent="0.2">
      <c r="A83" s="30" t="s">
        <v>92</v>
      </c>
      <c r="B83" s="76" t="s">
        <v>97</v>
      </c>
      <c r="C83" s="76"/>
      <c r="D83" s="64"/>
      <c r="E83" s="64"/>
      <c r="F83" s="64"/>
      <c r="G83" s="40"/>
      <c r="H83" s="90"/>
      <c r="I83" s="91"/>
      <c r="J83" s="30"/>
      <c r="K83" s="40"/>
      <c r="L83" s="40"/>
      <c r="M83" s="40"/>
      <c r="N83" s="21"/>
    </row>
    <row r="84" spans="1:14" ht="12.75" x14ac:dyDescent="0.2">
      <c r="A84" s="30" t="s">
        <v>93</v>
      </c>
      <c r="B84" s="76" t="s">
        <v>98</v>
      </c>
      <c r="C84" s="76"/>
      <c r="D84" s="64"/>
      <c r="E84" s="64"/>
      <c r="F84" s="64"/>
      <c r="G84" s="40"/>
      <c r="H84" s="90"/>
      <c r="I84" s="91"/>
      <c r="J84" s="30"/>
      <c r="K84" s="40"/>
      <c r="L84" s="40"/>
      <c r="M84" s="40"/>
      <c r="N84" s="21"/>
    </row>
    <row r="85" spans="1:14" ht="12.75" x14ac:dyDescent="0.2">
      <c r="A85" s="30" t="s">
        <v>7</v>
      </c>
      <c r="B85" s="76" t="s">
        <v>99</v>
      </c>
      <c r="C85" s="76"/>
      <c r="D85" s="64"/>
      <c r="E85" s="64"/>
      <c r="F85" s="64"/>
      <c r="G85" s="40"/>
      <c r="H85" s="90"/>
      <c r="I85" s="91"/>
      <c r="J85" s="30"/>
      <c r="K85" s="40"/>
      <c r="L85" s="40"/>
      <c r="M85" s="40"/>
      <c r="N85" s="21"/>
    </row>
    <row r="86" spans="1:14" ht="12.75" x14ac:dyDescent="0.2">
      <c r="A86" s="30" t="s">
        <v>43</v>
      </c>
      <c r="B86" s="76" t="s">
        <v>100</v>
      </c>
      <c r="D86" s="64"/>
      <c r="E86" s="64"/>
      <c r="F86" s="64"/>
      <c r="G86" s="40"/>
      <c r="H86" s="89"/>
      <c r="I86" s="64"/>
      <c r="J86" s="30"/>
      <c r="K86" s="40"/>
      <c r="L86" s="40"/>
      <c r="M86" s="40"/>
      <c r="N86" s="21"/>
    </row>
    <row r="87" spans="1:14" ht="14.25" customHeight="1" x14ac:dyDescent="0.2">
      <c r="A87" s="30" t="s">
        <v>6</v>
      </c>
      <c r="B87" s="76" t="s">
        <v>101</v>
      </c>
      <c r="C87" s="30"/>
      <c r="D87" s="64"/>
      <c r="E87" s="64"/>
      <c r="F87" s="64"/>
      <c r="G87" s="40"/>
      <c r="H87" s="23"/>
      <c r="I87" s="57"/>
      <c r="J87" s="19"/>
      <c r="K87" s="103"/>
      <c r="L87" s="40"/>
      <c r="M87" s="40"/>
      <c r="N87" s="21"/>
    </row>
    <row r="88" spans="1:14" x14ac:dyDescent="0.2">
      <c r="A88" s="30" t="s">
        <v>121</v>
      </c>
      <c r="B88" s="76" t="s">
        <v>123</v>
      </c>
      <c r="C88" s="76"/>
      <c r="D88" s="64"/>
      <c r="E88" s="64"/>
      <c r="F88" s="64"/>
      <c r="G88" s="40"/>
      <c r="H88" s="23"/>
      <c r="I88" s="57"/>
      <c r="J88" s="19"/>
      <c r="K88" s="103"/>
      <c r="L88" s="40"/>
      <c r="M88" s="40"/>
      <c r="N88" s="21"/>
    </row>
    <row r="89" spans="1:14" x14ac:dyDescent="0.2">
      <c r="A89" s="30" t="s">
        <v>57</v>
      </c>
      <c r="B89" s="78" t="s">
        <v>102</v>
      </c>
      <c r="C89" s="76"/>
      <c r="D89" s="64"/>
      <c r="E89" s="64"/>
      <c r="F89" s="64"/>
      <c r="G89" s="40"/>
      <c r="H89" s="23"/>
      <c r="I89" s="57"/>
      <c r="J89" s="19"/>
      <c r="K89" s="103"/>
      <c r="L89" s="40"/>
      <c r="M89" s="40"/>
      <c r="N89" s="21"/>
    </row>
    <row r="90" spans="1:14" ht="12.75" x14ac:dyDescent="0.2">
      <c r="C90" s="99"/>
      <c r="D90" s="50"/>
      <c r="E90" s="50"/>
      <c r="F90" s="50"/>
      <c r="G90" s="100"/>
      <c r="H90" s="101"/>
      <c r="I90" s="102"/>
      <c r="J90" s="45"/>
      <c r="K90" s="45"/>
      <c r="L90" s="43"/>
      <c r="M90" s="43"/>
      <c r="N90" s="21"/>
    </row>
    <row r="91" spans="1:14" ht="12.75" x14ac:dyDescent="0.2">
      <c r="A91" s="21"/>
      <c r="B91" s="83"/>
      <c r="C91" s="84"/>
      <c r="D91" s="21"/>
      <c r="E91" s="21"/>
      <c r="F91" s="21"/>
      <c r="G91" s="85"/>
      <c r="H91" s="62"/>
      <c r="J91" s="21"/>
      <c r="K91" s="21"/>
      <c r="L91" s="17"/>
      <c r="M91" s="17"/>
      <c r="N91" s="21"/>
    </row>
    <row r="92" spans="1:14" x14ac:dyDescent="0.2">
      <c r="C92" s="45"/>
      <c r="D92" s="48"/>
      <c r="E92" s="21"/>
      <c r="F92" s="21"/>
      <c r="G92" s="45"/>
      <c r="H92" s="17"/>
      <c r="I92" s="59"/>
    </row>
    <row r="93" spans="1:14" x14ac:dyDescent="0.2">
      <c r="B93" s="45"/>
      <c r="C93" s="45"/>
      <c r="D93" s="45"/>
      <c r="E93" s="21"/>
      <c r="F93" s="21"/>
      <c r="G93" s="18"/>
      <c r="H93" s="17"/>
      <c r="I93" s="59"/>
    </row>
    <row r="94" spans="1:14" x14ac:dyDescent="0.2">
      <c r="B94" s="45"/>
      <c r="C94" s="45"/>
      <c r="D94" s="45"/>
      <c r="E94" s="21"/>
      <c r="F94" s="21"/>
      <c r="G94" s="18"/>
      <c r="H94" s="17"/>
      <c r="I94" s="59"/>
    </row>
    <row r="95" spans="1:14" x14ac:dyDescent="0.2">
      <c r="B95" s="45"/>
      <c r="C95" s="45"/>
      <c r="D95" s="45"/>
      <c r="E95" s="21"/>
      <c r="F95" s="21"/>
      <c r="G95" s="18"/>
      <c r="H95" s="17"/>
      <c r="I95" s="59"/>
    </row>
    <row r="96" spans="1:14" x14ac:dyDescent="0.2">
      <c r="B96" s="45"/>
      <c r="C96" s="45"/>
      <c r="D96" s="45"/>
      <c r="E96" s="21"/>
      <c r="F96" s="21"/>
      <c r="G96" s="18"/>
      <c r="H96" s="17"/>
      <c r="I96" s="60"/>
      <c r="K96" s="11"/>
      <c r="L96" s="12"/>
    </row>
    <row r="97" spans="1:14" s="5" customFormat="1" ht="12.75" x14ac:dyDescent="0.2">
      <c r="A97" s="49"/>
      <c r="B97" s="49"/>
      <c r="C97" s="49"/>
      <c r="D97" s="49"/>
      <c r="E97" s="22"/>
      <c r="F97" s="22"/>
      <c r="G97" s="18"/>
      <c r="H97" s="17"/>
      <c r="I97" s="59"/>
      <c r="J97" s="22"/>
      <c r="K97" s="10"/>
      <c r="L97" s="4"/>
      <c r="M97" s="12"/>
      <c r="N97" s="12"/>
    </row>
    <row r="98" spans="1:14" x14ac:dyDescent="0.2">
      <c r="B98" s="45"/>
      <c r="C98" s="45"/>
      <c r="D98" s="45"/>
      <c r="E98" s="21"/>
      <c r="F98" s="21"/>
      <c r="G98" s="16"/>
      <c r="I98" s="61"/>
    </row>
    <row r="99" spans="1:14" x14ac:dyDescent="0.2">
      <c r="B99" s="45"/>
      <c r="C99" s="45"/>
      <c r="D99" s="45"/>
      <c r="E99" s="21"/>
      <c r="F99" s="21"/>
      <c r="G99" s="16"/>
      <c r="I99" s="61"/>
    </row>
    <row r="100" spans="1:14" x14ac:dyDescent="0.2">
      <c r="B100" s="45"/>
      <c r="C100" s="45"/>
      <c r="D100" s="45"/>
      <c r="E100" s="21"/>
      <c r="F100" s="21"/>
      <c r="G100" s="16"/>
      <c r="I100" s="61"/>
    </row>
    <row r="101" spans="1:14" x14ac:dyDescent="0.2">
      <c r="B101" s="45"/>
      <c r="C101" s="45"/>
      <c r="D101" s="45"/>
      <c r="E101" s="21"/>
      <c r="F101" s="21"/>
      <c r="G101" s="16"/>
      <c r="I101" s="61"/>
    </row>
    <row r="102" spans="1:14" x14ac:dyDescent="0.2">
      <c r="B102" s="45"/>
      <c r="C102" s="45"/>
      <c r="D102" s="45"/>
      <c r="E102" s="21"/>
      <c r="F102" s="21"/>
      <c r="G102" s="16"/>
      <c r="I102" s="61"/>
    </row>
    <row r="103" spans="1:14" x14ac:dyDescent="0.2">
      <c r="B103" s="45"/>
      <c r="C103" s="45"/>
      <c r="D103" s="45"/>
      <c r="E103" s="21"/>
      <c r="F103" s="21"/>
      <c r="G103" s="16"/>
      <c r="I103" s="61"/>
    </row>
    <row r="104" spans="1:14" x14ac:dyDescent="0.2">
      <c r="B104" s="45"/>
      <c r="C104" s="45"/>
      <c r="D104" s="45"/>
      <c r="E104" s="21"/>
      <c r="F104" s="21"/>
      <c r="G104" s="16"/>
      <c r="I104" s="61"/>
    </row>
    <row r="105" spans="1:14" x14ac:dyDescent="0.2">
      <c r="C105" s="47"/>
      <c r="D105" s="50"/>
      <c r="E105" s="51"/>
      <c r="F105" s="51"/>
      <c r="G105" s="16"/>
      <c r="I105" s="61"/>
    </row>
    <row r="106" spans="1:14" x14ac:dyDescent="0.2">
      <c r="C106" s="52"/>
    </row>
    <row r="107" spans="1:14" x14ac:dyDescent="0.2">
      <c r="C107" s="53"/>
    </row>
    <row r="108" spans="1:14" x14ac:dyDescent="0.2">
      <c r="C108" s="52"/>
    </row>
    <row r="109" spans="1:14" x14ac:dyDescent="0.2">
      <c r="C109" s="53"/>
    </row>
    <row r="110" spans="1:14" x14ac:dyDescent="0.2">
      <c r="C110" s="53"/>
    </row>
    <row r="111" spans="1:14" x14ac:dyDescent="0.2">
      <c r="C111" s="53"/>
    </row>
    <row r="112" spans="1:14" x14ac:dyDescent="0.2">
      <c r="C112" s="53"/>
    </row>
    <row r="113" spans="3:3" x14ac:dyDescent="0.2">
      <c r="C113" s="53"/>
    </row>
    <row r="116" spans="3:3" x14ac:dyDescent="0.2">
      <c r="C116" s="54"/>
    </row>
  </sheetData>
  <sortState ref="H96:J105">
    <sortCondition ref="H96"/>
  </sortState>
  <mergeCells count="2">
    <mergeCell ref="L57:L58"/>
    <mergeCell ref="M57:M58"/>
  </mergeCells>
  <hyperlinks>
    <hyperlink ref="H67" r:id="rId1"/>
  </hyperlinks>
  <pageMargins left="0.25" right="0.25" top="0.75" bottom="0.75" header="0.3" footer="0.3"/>
  <pageSetup paperSize="9" scale="5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Friderike Beyer</dc:creator>
  <cp:lastModifiedBy>Martin Weih</cp:lastModifiedBy>
  <cp:lastPrinted>2025-01-16T12:01:37Z</cp:lastPrinted>
  <dcterms:created xsi:type="dcterms:W3CDTF">2013-12-06T14:35:37Z</dcterms:created>
  <dcterms:modified xsi:type="dcterms:W3CDTF">2025-01-16T12:39:26Z</dcterms:modified>
</cp:coreProperties>
</file>